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плановый отдел\Тариф вода стоки\Тариф вода стоки 2022г\"/>
    </mc:Choice>
  </mc:AlternateContent>
  <bookViews>
    <workbookView xWindow="0" yWindow="0" windowWidth="19200" windowHeight="11190"/>
  </bookViews>
  <sheets>
    <sheet name="тарифы" sheetId="1" r:id="rId1"/>
  </sheets>
  <definedNames>
    <definedName name="Z_66129F85_089F_4B3B_8EAE_B5426F2EFEDE_.wvu.Cols" localSheetId="0" hidden="1">тарифы!#REF!,тарифы!#REF!</definedName>
    <definedName name="Z_66129F85_089F_4B3B_8EAE_B5426F2EFEDE_.wvu.PrintArea" localSheetId="0" hidden="1">тарифы!$A$1:$Q$13</definedName>
    <definedName name="Z_7185DFAB_C7CA_48F8_9EA6_A54D2AA9A01D_.wvu.PrintArea" localSheetId="0" hidden="1">тарифы!$A$1:$Q$13</definedName>
    <definedName name="Z_960C92CF_D0A8_4BFE_8D33_9BBD6A8F6BCE_.wvu.PrintArea" localSheetId="0" hidden="1">тарифы!$A$1:$Q$13</definedName>
    <definedName name="Z_BA6DDD3B_491E_4641_BA3C_1C742BEAE564_.wvu.PrintArea" localSheetId="0" hidden="1">тарифы!$A$1:$Q$13</definedName>
    <definedName name="Z_D614E27A_E656_41F8_9375_620B167752C4_.wvu.Cols" localSheetId="0" hidden="1">тарифы!#REF!,тарифы!#REF!</definedName>
    <definedName name="Z_D614E27A_E656_41F8_9375_620B167752C4_.wvu.PrintArea" localSheetId="0" hidden="1">тарифы!$A$1:$Q$13</definedName>
    <definedName name="Z_F2233D47_D90A_4E0E_907F_82706D6709C9_.wvu.PrintArea" localSheetId="0" hidden="1">тарифы!$A$1:$Q$13</definedName>
    <definedName name="_xlnm.Print_Area" localSheetId="0">тарифы!$A$1:$Q$13</definedName>
  </definedNames>
  <calcPr calcId="162913" iterate="1"/>
  <customWorkbookViews>
    <customWorkbookView name="Фокина И.А. - Личное представление" guid="{7185DFAB-C7CA-48F8-9EA6-A54D2AA9A01D}" mergeInterval="0" personalView="1" maximized="1" windowWidth="1916" windowHeight="805" activeSheetId="1"/>
    <customWorkbookView name="Аристова А.В. - Личное представление" guid="{F2233D47-D90A-4E0E-907F-82706D6709C9}" mergeInterval="0" personalView="1" maximized="1" windowWidth="1916" windowHeight="865" activeSheetId="1"/>
    <customWorkbookView name="0090 - Личное представление" guid="{960C92CF-D0A8-4BFE-8D33-9BBD6A8F6BCE}" mergeInterval="0" personalView="1" maximized="1" windowWidth="1629" windowHeight="772" activeSheetId="1"/>
    <customWorkbookView name="0095 - Личное представление" guid="{BA6DDD3B-491E-4641-BA3C-1C742BEAE564}" mergeInterval="0" personalView="1" maximized="1" windowWidth="1916" windowHeight="855" activeSheetId="1"/>
    <customWorkbookView name="Смородина Екатерина Анатольевна - Личное представление" guid="{D614E27A-E656-41F8-9375-620B167752C4}" mergeInterval="0" personalView="1" maximized="1" xWindow="1" yWindow="1" windowWidth="1920" windowHeight="859" activeSheetId="1"/>
    <customWorkbookView name="0114 - Личное представление" guid="{66129F85-089F-4B3B-8EAE-B5426F2EFEDE}" mergeInterval="0" personalView="1" maximized="1" xWindow="1" yWindow="1" windowWidth="1916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N13" i="1" s="1"/>
  <c r="P13" i="1" s="1"/>
  <c r="L13" i="1"/>
  <c r="K13" i="1"/>
  <c r="H13" i="1"/>
  <c r="M12" i="1"/>
  <c r="P12" i="1" s="1"/>
  <c r="L12" i="1"/>
  <c r="K12" i="1"/>
  <c r="H12" i="1"/>
  <c r="M11" i="1"/>
  <c r="O11" i="1" s="1"/>
  <c r="L11" i="1"/>
  <c r="K11" i="1"/>
  <c r="H11" i="1"/>
  <c r="P10" i="1"/>
  <c r="M10" i="1"/>
  <c r="O10" i="1" s="1"/>
  <c r="L10" i="1"/>
  <c r="K10" i="1"/>
  <c r="H10" i="1"/>
  <c r="M9" i="1"/>
  <c r="P9" i="1" s="1"/>
  <c r="L9" i="1"/>
  <c r="K9" i="1"/>
  <c r="H9" i="1"/>
  <c r="M8" i="1"/>
  <c r="O8" i="1" s="1"/>
  <c r="L8" i="1"/>
  <c r="K8" i="1"/>
  <c r="H8" i="1"/>
  <c r="M6" i="1"/>
  <c r="H6" i="1"/>
  <c r="C6" i="1"/>
  <c r="P8" i="1" l="1"/>
  <c r="O13" i="1"/>
  <c r="O12" i="1"/>
  <c r="O9" i="1"/>
  <c r="N11" i="1"/>
  <c r="P11" i="1" s="1"/>
</calcChain>
</file>

<file path=xl/sharedStrings.xml><?xml version="1.0" encoding="utf-8"?>
<sst xmlns="http://schemas.openxmlformats.org/spreadsheetml/2006/main" count="47" uniqueCount="30">
  <si>
    <t>Вид тарифа</t>
  </si>
  <si>
    <t>Рост,%</t>
  </si>
  <si>
    <t>№ п.п.</t>
  </si>
  <si>
    <t xml:space="preserve">Наименование организации </t>
  </si>
  <si>
    <t>-</t>
  </si>
  <si>
    <t>городской округ Тейково</t>
  </si>
  <si>
    <t>льготный тариф на водоотведение для населения (за исключением района Красные Сосенки) (с учетом НДС)</t>
  </si>
  <si>
    <t>Реквизиты постановлений Департамента, которыми утверждены тарифы</t>
  </si>
  <si>
    <t>льготный тариф на питьевую воду для населения (за исключением р. Красные Сосенки)  (с учетом НДС)</t>
  </si>
  <si>
    <t>тариф на водоотведение для населения (район Красные Сосенки) (с учетом НДС)</t>
  </si>
  <si>
    <t>Тарифы 2020 года</t>
  </si>
  <si>
    <t>с 01.01.2020</t>
  </si>
  <si>
    <t>с 01.07.2020</t>
  </si>
  <si>
    <t>ООО "Авто Галерея"
( НДС не облагается)</t>
  </si>
  <si>
    <t>с 01.12.2020</t>
  </si>
  <si>
    <t>Тарифы 2021 года</t>
  </si>
  <si>
    <t>с                              01.01.2020</t>
  </si>
  <si>
    <t>с                  01.07.2020</t>
  </si>
  <si>
    <t>с                              01.01.2021</t>
  </si>
  <si>
    <t>с                  01.07.2021</t>
  </si>
  <si>
    <t>Тарифы 2022 года</t>
  </si>
  <si>
    <t>с                              01.01.2022</t>
  </si>
  <si>
    <t>с                  01.07.2022</t>
  </si>
  <si>
    <t>Постановление Департамента энергетики и тарифов Ивановской области от 26.11.2021 № 52-к/1</t>
  </si>
  <si>
    <t>Постановление Департамента энергетики и тарифов Ивановской области от 26.11.2021 № 52-к/4</t>
  </si>
  <si>
    <t>тариф на питьевую воду (за исключением р. Красные Сосенки) без НДС</t>
  </si>
  <si>
    <t>тариф на водоотведение (район Красные Сосенки) без НДС</t>
  </si>
  <si>
    <t>тариф на водоотведение (за исключением района Красные Сосенки) без НДС</t>
  </si>
  <si>
    <t>ООО "Тейковское сетевое предприятие"</t>
  </si>
  <si>
    <t>Информация об утвержденных тарифах в сфере водоснабжения и водоотведения для  потребителей г.Тейково Ивановской области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</si>
</sst>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#,##0.000"/>
    <numFmt numFmtId="169" formatCode="&quot;р.&quot;#,##0.00_);\(&quot;р.&quot;#,##0.00\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&quot;$&quot;#,##0_);[Red]\(&quot;$&quot;#,##0\)"/>
    <numFmt numFmtId="174" formatCode="General_)"/>
    <numFmt numFmtId="175" formatCode="_-* #,##0.00[$€-1]_-;\-* #,##0.00[$€-1]_-;_-* &quot;-&quot;??[$€-1]_-"/>
    <numFmt numFmtId="176" formatCode="#\."/>
    <numFmt numFmtId="177" formatCode="#.##0\.00"/>
    <numFmt numFmtId="178" formatCode="#\.00"/>
    <numFmt numFmtId="179" formatCode="\$#\.00"/>
    <numFmt numFmtId="180" formatCode="%#\.00"/>
    <numFmt numFmtId="181" formatCode="0.0%"/>
    <numFmt numFmtId="182" formatCode="0.0%_);\(0.0%\)"/>
    <numFmt numFmtId="183" formatCode="#,##0_);[Red]\(#,##0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#,##0;\(#,##0\)"/>
    <numFmt numFmtId="193" formatCode="_-* #,##0.00\ _$_-;\-* #,##0.00\ _$_-;_-* &quot;-&quot;??\ _$_-;_-@_-"/>
    <numFmt numFmtId="194" formatCode="#,##0.000[$р.-419];\-#,##0.000[$р.-419]"/>
    <numFmt numFmtId="195" formatCode="_-* #,##0.0\ _$_-;\-* #,##0.0\ _$_-;_-* &quot;-&quot;??\ _$_-;_-@_-"/>
    <numFmt numFmtId="196" formatCode="#,##0.0_);\(#,##0.0\)"/>
    <numFmt numFmtId="197" formatCode="#,##0_ ;[Red]\-#,##0\ 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\(#,##0.0\)"/>
    <numFmt numFmtId="204" formatCode="#,##0\ &quot;?.&quot;;\-#,##0\ &quot;?.&quot;"/>
    <numFmt numFmtId="205" formatCode="#,##0______;;&quot;------------      &quot;"/>
    <numFmt numFmtId="206" formatCode="#,##0.000_ ;\-#,##0.000\ "/>
    <numFmt numFmtId="207" formatCode="#,##0.00_ ;[Red]\-#,##0.00\ "/>
    <numFmt numFmtId="208" formatCode="0.000"/>
    <numFmt numFmtId="209" formatCode="_-* #,##0\ _$_-;\-* #,##0\ _$_-;_-* &quot;-&quot;\ _$_-;_-@_-"/>
    <numFmt numFmtId="210" formatCode="#,##0.00_ ;\-#,##0.00\ "/>
  </numFmts>
  <fonts count="1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43">
    <xf numFmtId="0" fontId="0" fillId="0" borderId="0"/>
    <xf numFmtId="0" fontId="1" fillId="0" borderId="0"/>
    <xf numFmtId="0" fontId="1" fillId="0" borderId="0"/>
    <xf numFmtId="49" fontId="2" fillId="0" borderId="0" applyBorder="0">
      <alignment vertical="top"/>
    </xf>
    <xf numFmtId="0" fontId="7" fillId="0" borderId="0"/>
    <xf numFmtId="0" fontId="17" fillId="0" borderId="0"/>
    <xf numFmtId="181" fontId="40" fillId="0" borderId="0">
      <alignment vertical="top"/>
    </xf>
    <xf numFmtId="181" fontId="49" fillId="0" borderId="0">
      <alignment vertical="top"/>
    </xf>
    <xf numFmtId="182" fontId="49" fillId="3" borderId="0">
      <alignment vertical="top"/>
    </xf>
    <xf numFmtId="181" fontId="49" fillId="4" borderId="0">
      <alignment vertical="top"/>
    </xf>
    <xf numFmtId="40" fontId="68" fillId="0" borderId="0" applyFont="0" applyFill="0" applyBorder="0" applyAlignment="0" applyProtection="0"/>
    <xf numFmtId="0" fontId="69" fillId="0" borderId="0"/>
    <xf numFmtId="0" fontId="35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0" fontId="7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0" fontId="70" fillId="0" borderId="0"/>
    <xf numFmtId="0" fontId="7" fillId="0" borderId="0"/>
    <xf numFmtId="175" fontId="7" fillId="0" borderId="0"/>
    <xf numFmtId="0" fontId="7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7" fillId="0" borderId="0"/>
    <xf numFmtId="175" fontId="7" fillId="0" borderId="0"/>
    <xf numFmtId="0" fontId="7" fillId="0" borderId="0"/>
    <xf numFmtId="175" fontId="7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5" fontId="35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5" fontId="35" fillId="0" borderId="0"/>
    <xf numFmtId="0" fontId="35" fillId="0" borderId="0"/>
    <xf numFmtId="0" fontId="7" fillId="0" borderId="0"/>
    <xf numFmtId="175" fontId="7" fillId="0" borderId="0"/>
    <xf numFmtId="0" fontId="7" fillId="0" borderId="0"/>
    <xf numFmtId="175" fontId="7" fillId="0" borderId="0"/>
    <xf numFmtId="0" fontId="35" fillId="0" borderId="0"/>
    <xf numFmtId="175" fontId="35" fillId="0" borderId="0"/>
    <xf numFmtId="0" fontId="7" fillId="0" borderId="0"/>
    <xf numFmtId="175" fontId="7" fillId="0" borderId="0"/>
    <xf numFmtId="0" fontId="7" fillId="0" borderId="0"/>
    <xf numFmtId="175" fontId="7" fillId="0" borderId="0"/>
    <xf numFmtId="0" fontId="5" fillId="0" borderId="0"/>
    <xf numFmtId="0" fontId="35" fillId="0" borderId="0"/>
    <xf numFmtId="175" fontId="35" fillId="0" borderId="0"/>
    <xf numFmtId="193" fontId="5" fillId="0" borderId="0" applyFont="0" applyFill="0" applyBorder="0" applyAlignment="0" applyProtection="0"/>
    <xf numFmtId="176" fontId="36" fillId="0" borderId="6">
      <protection locked="0"/>
    </xf>
    <xf numFmtId="176" fontId="36" fillId="0" borderId="6">
      <protection locked="0"/>
    </xf>
    <xf numFmtId="177" fontId="36" fillId="0" borderId="0">
      <protection locked="0"/>
    </xf>
    <xf numFmtId="178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9" fontId="36" fillId="0" borderId="0">
      <protection locked="0"/>
    </xf>
    <xf numFmtId="179" fontId="36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6" fillId="0" borderId="6">
      <protection locked="0"/>
    </xf>
    <xf numFmtId="0" fontId="8" fillId="6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70" fillId="0" borderId="0"/>
    <xf numFmtId="174" fontId="6" fillId="0" borderId="7">
      <protection locked="0"/>
    </xf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30" fillId="8" borderId="0" applyNumberFormat="0" applyBorder="0" applyAlignment="0" applyProtection="0"/>
    <xf numFmtId="10" fontId="71" fillId="0" borderId="0" applyNumberFormat="0" applyFill="0" applyBorder="0" applyAlignment="0"/>
    <xf numFmtId="0" fontId="72" fillId="0" borderId="0"/>
    <xf numFmtId="0" fontId="22" fillId="25" borderId="8" applyNumberFormat="0" applyAlignment="0" applyProtection="0"/>
    <xf numFmtId="0" fontId="27" fillId="26" borderId="9" applyNumberFormat="0" applyAlignment="0" applyProtection="0"/>
    <xf numFmtId="0" fontId="73" fillId="0" borderId="1">
      <alignment horizontal="left" vertical="center"/>
    </xf>
    <xf numFmtId="170" fontId="17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172" fontId="17" fillId="0" borderId="0" applyFont="0" applyFill="0" applyBorder="0" applyAlignment="0" applyProtection="0"/>
    <xf numFmtId="3" fontId="51" fillId="0" borderId="0" applyFont="0" applyFill="0" applyBorder="0" applyAlignment="0" applyProtection="0"/>
    <xf numFmtId="174" fontId="12" fillId="27" borderId="7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171" fontId="5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0" fontId="51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38" fillId="0" borderId="0">
      <alignment vertical="top"/>
    </xf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74" fillId="0" borderId="10" applyNumberFormat="0" applyFont="0" applyFill="0" applyAlignment="0" applyProtection="0"/>
    <xf numFmtId="0" fontId="75" fillId="0" borderId="0" applyNumberFormat="0" applyFill="0" applyBorder="0" applyAlignment="0" applyProtection="0"/>
    <xf numFmtId="183" fontId="52" fillId="0" borderId="0">
      <alignment vertical="top"/>
    </xf>
    <xf numFmtId="183" fontId="52" fillId="0" borderId="0">
      <alignment vertical="top"/>
    </xf>
    <xf numFmtId="38" fontId="52" fillId="0" borderId="0">
      <alignment vertical="top"/>
    </xf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37" fontId="17" fillId="0" borderId="0"/>
    <xf numFmtId="0" fontId="31" fillId="0" borderId="0" applyNumberFormat="0" applyFill="0" applyBorder="0" applyAlignment="0" applyProtection="0"/>
    <xf numFmtId="166" fontId="39" fillId="0" borderId="0" applyFill="0" applyBorder="0" applyAlignment="0" applyProtection="0"/>
    <xf numFmtId="166" fontId="40" fillId="0" borderId="0" applyFill="0" applyBorder="0" applyAlignment="0" applyProtection="0"/>
    <xf numFmtId="166" fontId="41" fillId="0" borderId="0" applyFill="0" applyBorder="0" applyAlignment="0" applyProtection="0"/>
    <xf numFmtId="166" fontId="42" fillId="0" borderId="0" applyFill="0" applyBorder="0" applyAlignment="0" applyProtection="0"/>
    <xf numFmtId="166" fontId="43" fillId="0" borderId="0" applyFill="0" applyBorder="0" applyAlignment="0" applyProtection="0"/>
    <xf numFmtId="166" fontId="44" fillId="0" borderId="0" applyFill="0" applyBorder="0" applyAlignment="0" applyProtection="0"/>
    <xf numFmtId="166" fontId="45" fillId="0" borderId="0" applyFill="0" applyBorder="0" applyAlignment="0" applyProtection="0"/>
    <xf numFmtId="2" fontId="51" fillId="0" borderId="0" applyFont="0" applyFill="0" applyBorder="0" applyAlignment="0" applyProtection="0"/>
    <xf numFmtId="0" fontId="76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0" fontId="34" fillId="9" borderId="0" applyNumberFormat="0" applyBorder="0" applyAlignment="0" applyProtection="0"/>
    <xf numFmtId="181" fontId="79" fillId="4" borderId="1" applyNumberFormat="0" applyFont="0" applyBorder="0" applyAlignment="0" applyProtection="0"/>
    <xf numFmtId="0" fontId="74" fillId="0" borderId="0" applyFont="0" applyFill="0" applyBorder="0" applyAlignment="0" applyProtection="0">
      <alignment horizontal="right"/>
    </xf>
    <xf numFmtId="196" fontId="80" fillId="4" borderId="0" applyNumberFormat="0" applyFont="0" applyAlignment="0"/>
    <xf numFmtId="0" fontId="81" fillId="0" borderId="0" applyProtection="0">
      <alignment horizontal="right"/>
    </xf>
    <xf numFmtId="0" fontId="53" fillId="0" borderId="0">
      <alignment vertical="top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2" fontId="82" fillId="28" borderId="0" applyAlignment="0">
      <alignment horizontal="right"/>
      <protection locked="0"/>
    </xf>
    <xf numFmtId="183" fontId="54" fillId="0" borderId="0">
      <alignment vertical="top"/>
    </xf>
    <xf numFmtId="183" fontId="54" fillId="0" borderId="0">
      <alignment vertical="top"/>
    </xf>
    <xf numFmtId="38" fontId="54" fillId="0" borderId="0">
      <alignment vertical="top"/>
    </xf>
    <xf numFmtId="0" fontId="67" fillId="0" borderId="0" applyNumberFormat="0" applyFill="0" applyBorder="0" applyAlignment="0" applyProtection="0">
      <alignment vertical="top"/>
      <protection locked="0"/>
    </xf>
    <xf numFmtId="174" fontId="55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97" fontId="83" fillId="0" borderId="1">
      <alignment horizontal="center" vertical="center" wrapText="1"/>
    </xf>
    <xf numFmtId="0" fontId="20" fillId="12" borderId="8" applyNumberFormat="0" applyAlignment="0" applyProtection="0"/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183" fontId="49" fillId="0" borderId="0">
      <alignment vertical="top"/>
    </xf>
    <xf numFmtId="183" fontId="49" fillId="3" borderId="0">
      <alignment vertical="top"/>
    </xf>
    <xf numFmtId="183" fontId="49" fillId="3" borderId="0">
      <alignment vertical="top"/>
    </xf>
    <xf numFmtId="38" fontId="49" fillId="3" borderId="0">
      <alignment vertical="top"/>
    </xf>
    <xf numFmtId="183" fontId="49" fillId="0" borderId="0">
      <alignment vertical="top"/>
    </xf>
    <xf numFmtId="183" fontId="49" fillId="0" borderId="0">
      <alignment vertical="top"/>
    </xf>
    <xf numFmtId="187" fontId="49" fillId="4" borderId="0">
      <alignment vertical="top"/>
    </xf>
    <xf numFmtId="38" fontId="49" fillId="0" borderId="0">
      <alignment vertical="top"/>
    </xf>
    <xf numFmtId="0" fontId="32" fillId="0" borderId="14" applyNumberFormat="0" applyFill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98" fontId="86" fillId="0" borderId="1">
      <alignment horizontal="right"/>
      <protection locked="0"/>
    </xf>
    <xf numFmtId="199" fontId="85" fillId="0" borderId="0" applyFont="0" applyFill="0" applyBorder="0" applyAlignment="0" applyProtection="0"/>
    <xf numFmtId="200" fontId="85" fillId="0" borderId="0" applyFont="0" applyFill="0" applyBorder="0" applyAlignment="0" applyProtection="0"/>
    <xf numFmtId="199" fontId="85" fillId="0" borderId="0" applyFont="0" applyFill="0" applyBorder="0" applyAlignment="0" applyProtection="0"/>
    <xf numFmtId="200" fontId="85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>
      <alignment horizontal="right"/>
    </xf>
    <xf numFmtId="3" fontId="5" fillId="0" borderId="15" applyFont="0" applyBorder="0">
      <alignment horizontal="center" vertical="center"/>
    </xf>
    <xf numFmtId="0" fontId="29" fillId="29" borderId="0" applyNumberFormat="0" applyBorder="0" applyAlignment="0" applyProtection="0"/>
    <xf numFmtId="0" fontId="8" fillId="0" borderId="16"/>
    <xf numFmtId="0" fontId="13" fillId="0" borderId="0" applyNumberFormat="0" applyFill="0" applyBorder="0" applyAlignment="0" applyProtection="0"/>
    <xf numFmtId="201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7" fillId="0" borderId="0">
      <alignment horizontal="right"/>
    </xf>
    <xf numFmtId="0" fontId="5" fillId="0" borderId="0"/>
    <xf numFmtId="0" fontId="9" fillId="0" borderId="0"/>
    <xf numFmtId="0" fontId="74" fillId="0" borderId="0" applyFill="0" applyBorder="0" applyProtection="0">
      <alignment vertical="center"/>
    </xf>
    <xf numFmtId="0" fontId="88" fillId="0" borderId="0"/>
    <xf numFmtId="0" fontId="17" fillId="0" borderId="0"/>
    <xf numFmtId="0" fontId="7" fillId="0" borderId="0"/>
    <xf numFmtId="0" fontId="2" fillId="30" borderId="17" applyNumberFormat="0" applyFont="0" applyAlignment="0" applyProtection="0"/>
    <xf numFmtId="202" fontId="5" fillId="0" borderId="0" applyFont="0" applyAlignment="0">
      <alignment horizontal="center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79" fillId="0" borderId="0"/>
    <xf numFmtId="203" fontId="79" fillId="0" borderId="0" applyFont="0" applyFill="0" applyBorder="0" applyAlignment="0" applyProtection="0"/>
    <xf numFmtId="204" fontId="79" fillId="0" borderId="0" applyFont="0" applyFill="0" applyBorder="0" applyAlignment="0" applyProtection="0"/>
    <xf numFmtId="0" fontId="21" fillId="25" borderId="18" applyNumberFormat="0" applyAlignment="0" applyProtection="0"/>
    <xf numFmtId="1" fontId="89" fillId="0" borderId="0" applyProtection="0">
      <alignment horizontal="right" vertical="center"/>
    </xf>
    <xf numFmtId="49" fontId="90" fillId="0" borderId="5" applyFill="0" applyProtection="0">
      <alignment vertical="center"/>
    </xf>
    <xf numFmtId="9" fontId="17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37" fontId="91" fillId="5" borderId="3"/>
    <xf numFmtId="37" fontId="91" fillId="5" borderId="3"/>
    <xf numFmtId="0" fontId="10" fillId="0" borderId="0" applyNumberFormat="0">
      <alignment horizontal="left"/>
    </xf>
    <xf numFmtId="205" fontId="92" fillId="0" borderId="19" applyBorder="0">
      <alignment horizontal="right"/>
      <protection locked="0"/>
    </xf>
    <xf numFmtId="49" fontId="93" fillId="0" borderId="1" applyNumberFormat="0">
      <alignment horizontal="left" vertical="center"/>
    </xf>
    <xf numFmtId="0" fontId="94" fillId="0" borderId="20">
      <alignment vertical="center"/>
    </xf>
    <xf numFmtId="4" fontId="57" fillId="5" borderId="18" applyNumberFormat="0" applyProtection="0">
      <alignment vertical="center"/>
    </xf>
    <xf numFmtId="4" fontId="58" fillId="5" borderId="18" applyNumberFormat="0" applyProtection="0">
      <alignment vertical="center"/>
    </xf>
    <xf numFmtId="4" fontId="57" fillId="5" borderId="18" applyNumberFormat="0" applyProtection="0">
      <alignment horizontal="left" vertical="center" indent="1"/>
    </xf>
    <xf numFmtId="4" fontId="57" fillId="5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57" fillId="2" borderId="18" applyNumberFormat="0" applyProtection="0">
      <alignment horizontal="right" vertical="center"/>
    </xf>
    <xf numFmtId="4" fontId="57" fillId="32" borderId="18" applyNumberFormat="0" applyProtection="0">
      <alignment horizontal="right" vertical="center"/>
    </xf>
    <xf numFmtId="4" fontId="57" fillId="33" borderId="18" applyNumberFormat="0" applyProtection="0">
      <alignment horizontal="right" vertical="center"/>
    </xf>
    <xf numFmtId="4" fontId="57" fillId="34" borderId="18" applyNumberFormat="0" applyProtection="0">
      <alignment horizontal="right" vertical="center"/>
    </xf>
    <xf numFmtId="4" fontId="57" fillId="35" borderId="18" applyNumberFormat="0" applyProtection="0">
      <alignment horizontal="right" vertical="center"/>
    </xf>
    <xf numFmtId="4" fontId="57" fillId="36" borderId="18" applyNumberFormat="0" applyProtection="0">
      <alignment horizontal="right" vertical="center"/>
    </xf>
    <xf numFmtId="4" fontId="57" fillId="37" borderId="18" applyNumberFormat="0" applyProtection="0">
      <alignment horizontal="right" vertical="center"/>
    </xf>
    <xf numFmtId="4" fontId="57" fillId="38" borderId="18" applyNumberFormat="0" applyProtection="0">
      <alignment horizontal="right" vertical="center"/>
    </xf>
    <xf numFmtId="4" fontId="57" fillId="39" borderId="18" applyNumberFormat="0" applyProtection="0">
      <alignment horizontal="right" vertical="center"/>
    </xf>
    <xf numFmtId="4" fontId="59" fillId="40" borderId="18" applyNumberFormat="0" applyProtection="0">
      <alignment horizontal="left" vertical="center" indent="1"/>
    </xf>
    <xf numFmtId="4" fontId="57" fillId="41" borderId="21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61" fillId="41" borderId="18" applyNumberFormat="0" applyProtection="0">
      <alignment horizontal="left" vertical="center" indent="1"/>
    </xf>
    <xf numFmtId="4" fontId="61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57" fillId="45" borderId="18" applyNumberFormat="0" applyProtection="0">
      <alignment vertical="center"/>
    </xf>
    <xf numFmtId="4" fontId="58" fillId="45" borderId="18" applyNumberFormat="0" applyProtection="0">
      <alignment vertical="center"/>
    </xf>
    <xf numFmtId="4" fontId="57" fillId="45" borderId="18" applyNumberFormat="0" applyProtection="0">
      <alignment horizontal="left" vertical="center" indent="1"/>
    </xf>
    <xf numFmtId="4" fontId="57" fillId="45" borderId="18" applyNumberFormat="0" applyProtection="0">
      <alignment horizontal="left" vertical="center" indent="1"/>
    </xf>
    <xf numFmtId="4" fontId="57" fillId="41" borderId="18" applyNumberFormat="0" applyProtection="0">
      <alignment horizontal="right" vertical="center"/>
    </xf>
    <xf numFmtId="4" fontId="58" fillId="41" borderId="18" applyNumberFormat="0" applyProtection="0">
      <alignment horizontal="right" vertical="center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62" fillId="0" borderId="0"/>
    <xf numFmtId="4" fontId="63" fillId="41" borderId="18" applyNumberFormat="0" applyProtection="0">
      <alignment horizontal="right" vertical="center"/>
    </xf>
    <xf numFmtId="0" fontId="95" fillId="0" borderId="0">
      <alignment horizontal="left" vertical="center" wrapText="1"/>
    </xf>
    <xf numFmtId="0" fontId="17" fillId="0" borderId="0"/>
    <xf numFmtId="0" fontId="7" fillId="0" borderId="0"/>
    <xf numFmtId="0" fontId="96" fillId="0" borderId="0" applyBorder="0" applyProtection="0">
      <alignment vertical="center"/>
    </xf>
    <xf numFmtId="0" fontId="96" fillId="0" borderId="5" applyBorder="0" applyProtection="0">
      <alignment horizontal="right" vertical="center"/>
    </xf>
    <xf numFmtId="0" fontId="97" fillId="46" borderId="0" applyBorder="0" applyProtection="0">
      <alignment horizontal="centerContinuous" vertical="center"/>
    </xf>
    <xf numFmtId="0" fontId="97" fillId="47" borderId="5" applyBorder="0" applyProtection="0">
      <alignment horizontal="centerContinuous" vertical="center"/>
    </xf>
    <xf numFmtId="0" fontId="98" fillId="0" borderId="0"/>
    <xf numFmtId="183" fontId="64" fillId="48" borderId="0">
      <alignment horizontal="right" vertical="top"/>
    </xf>
    <xf numFmtId="183" fontId="64" fillId="48" borderId="0">
      <alignment horizontal="right" vertical="top"/>
    </xf>
    <xf numFmtId="38" fontId="64" fillId="48" borderId="0">
      <alignment horizontal="right" vertical="top"/>
    </xf>
    <xf numFmtId="0" fontId="88" fillId="0" borderId="0"/>
    <xf numFmtId="0" fontId="99" fillId="0" borderId="0" applyFill="0" applyBorder="0" applyProtection="0">
      <alignment horizontal="left"/>
    </xf>
    <xf numFmtId="0" fontId="78" fillId="0" borderId="4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4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28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104" fillId="0" borderId="10" applyFill="0" applyBorder="0" applyProtection="0">
      <alignment vertical="center"/>
    </xf>
    <xf numFmtId="0" fontId="105" fillId="0" borderId="0">
      <alignment horizontal="fill"/>
    </xf>
    <xf numFmtId="0" fontId="79" fillId="0" borderId="0"/>
    <xf numFmtId="0" fontId="33" fillId="0" borderId="0" applyNumberFormat="0" applyFill="0" applyBorder="0" applyAlignment="0" applyProtection="0"/>
    <xf numFmtId="0" fontId="106" fillId="0" borderId="5" applyBorder="0" applyProtection="0">
      <alignment horizontal="right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4" fontId="6" fillId="0" borderId="7">
      <protection locked="0"/>
    </xf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3" fontId="107" fillId="0" borderId="0">
      <alignment horizontal="center" vertical="center" textRotation="90" wrapText="1"/>
    </xf>
    <xf numFmtId="206" fontId="6" fillId="0" borderId="1">
      <alignment vertical="top" wrapText="1"/>
    </xf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07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49" borderId="1"/>
    <xf numFmtId="4" fontId="109" fillId="50" borderId="1"/>
    <xf numFmtId="4" fontId="110" fillId="51" borderId="1"/>
    <xf numFmtId="4" fontId="111" fillId="3" borderId="1"/>
    <xf numFmtId="4" fontId="112" fillId="0" borderId="1">
      <alignment horizontal="center" wrapText="1"/>
    </xf>
    <xf numFmtId="207" fontId="109" fillId="0" borderId="1"/>
    <xf numFmtId="207" fontId="108" fillId="0" borderId="1">
      <alignment horizontal="center" vertical="center" wrapText="1"/>
    </xf>
    <xf numFmtId="207" fontId="108" fillId="0" borderId="1">
      <alignment vertical="top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1" fillId="0" borderId="0" applyBorder="0">
      <alignment horizontal="center" vertical="center" wrapText="1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23" applyBorder="0">
      <alignment horizontal="center" vertical="center" wrapText="1"/>
    </xf>
    <xf numFmtId="174" fontId="12" fillId="27" borderId="7"/>
    <xf numFmtId="4" fontId="2" fillId="5" borderId="1" applyBorder="0">
      <alignment horizontal="right"/>
    </xf>
    <xf numFmtId="49" fontId="65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3" fontId="12" fillId="0" borderId="1" applyBorder="0">
      <alignment vertical="center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5" fillId="0" borderId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4" fillId="0" borderId="0">
      <alignment horizontal="center" vertical="top" wrapText="1"/>
    </xf>
    <xf numFmtId="0" fontId="15" fillId="0" borderId="0">
      <alignment horizontal="centerContinuous" vertical="center" wrapText="1"/>
    </xf>
    <xf numFmtId="0" fontId="15" fillId="0" borderId="0">
      <alignment horizontal="centerContinuous" vertical="center" wrapText="1"/>
    </xf>
    <xf numFmtId="175" fontId="14" fillId="0" borderId="0">
      <alignment horizontal="center" vertical="top" wrapText="1"/>
    </xf>
    <xf numFmtId="168" fontId="4" fillId="4" borderId="1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113" fillId="0" borderId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49" fontId="107" fillId="0" borderId="1">
      <alignment horizontal="right" vertical="top" wrapText="1"/>
    </xf>
    <xf numFmtId="166" fontId="114" fillId="0" borderId="0">
      <alignment horizontal="right" vertical="top" wrapText="1"/>
    </xf>
    <xf numFmtId="49" fontId="2" fillId="0" borderId="0" applyBorder="0">
      <alignment vertical="top"/>
    </xf>
    <xf numFmtId="0" fontId="66" fillId="0" borderId="0"/>
    <xf numFmtId="0" fontId="17" fillId="0" borderId="0"/>
    <xf numFmtId="0" fontId="1" fillId="0" borderId="0"/>
    <xf numFmtId="0" fontId="66" fillId="0" borderId="0"/>
    <xf numFmtId="0" fontId="1" fillId="0" borderId="0"/>
    <xf numFmtId="0" fontId="3" fillId="0" borderId="0"/>
    <xf numFmtId="0" fontId="121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3" fillId="0" borderId="0"/>
    <xf numFmtId="0" fontId="17" fillId="0" borderId="0"/>
    <xf numFmtId="0" fontId="17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9" fontId="2" fillId="0" borderId="0" applyBorder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9" fontId="2" fillId="0" borderId="0" applyBorder="0">
      <alignment vertical="top"/>
    </xf>
    <xf numFmtId="0" fontId="122" fillId="0" borderId="0"/>
    <xf numFmtId="0" fontId="122" fillId="0" borderId="0"/>
    <xf numFmtId="0" fontId="5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5" fillId="0" borderId="0"/>
    <xf numFmtId="1" fontId="115" fillId="0" borderId="1">
      <alignment horizontal="left"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207" fontId="116" fillId="0" borderId="1">
      <alignment vertical="top"/>
    </xf>
    <xf numFmtId="166" fontId="18" fillId="5" borderId="3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49" fontId="110" fillId="0" borderId="2">
      <alignment horizontal="lef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8" fontId="117" fillId="0" borderId="1"/>
    <xf numFmtId="0" fontId="5" fillId="0" borderId="1" applyNumberFormat="0" applyFont="0" applyFill="0" applyAlignment="0" applyProtection="0"/>
    <xf numFmtId="3" fontId="118" fillId="52" borderId="2">
      <alignment horizontal="justify" vertical="center"/>
    </xf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7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175" fontId="7" fillId="0" borderId="0"/>
    <xf numFmtId="49" fontId="123" fillId="54" borderId="24" applyBorder="0" applyProtection="0">
      <alignment horizontal="left" vertical="center"/>
    </xf>
    <xf numFmtId="49" fontId="114" fillId="0" borderId="0"/>
    <xf numFmtId="49" fontId="119" fillId="0" borderId="0">
      <alignment vertical="top"/>
    </xf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4" fontId="2" fillId="4" borderId="0" applyBorder="0">
      <alignment horizontal="right"/>
    </xf>
    <xf numFmtId="4" fontId="2" fillId="4" borderId="0" applyBorder="0">
      <alignment horizontal="right"/>
    </xf>
    <xf numFmtId="4" fontId="2" fillId="4" borderId="0" applyFont="0" applyBorder="0">
      <alignment horizontal="right"/>
    </xf>
    <xf numFmtId="4" fontId="2" fillId="4" borderId="0" applyBorder="0">
      <alignment horizontal="right"/>
    </xf>
    <xf numFmtId="4" fontId="2" fillId="53" borderId="25" applyBorder="0">
      <alignment horizontal="right"/>
    </xf>
    <xf numFmtId="4" fontId="2" fillId="53" borderId="25" applyBorder="0">
      <alignment horizontal="right"/>
    </xf>
    <xf numFmtId="4" fontId="2" fillId="4" borderId="1" applyFont="0" applyBorder="0">
      <alignment horizontal="right"/>
    </xf>
    <xf numFmtId="4" fontId="2" fillId="4" borderId="1" applyFont="0" applyBorder="0">
      <alignment horizontal="right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210" fontId="6" fillId="0" borderId="2">
      <alignment vertical="top" wrapText="1"/>
    </xf>
    <xf numFmtId="167" fontId="5" fillId="0" borderId="1" applyFont="0" applyFill="0" applyBorder="0" applyProtection="0">
      <alignment horizontal="center" vertical="center"/>
    </xf>
    <xf numFmtId="167" fontId="5" fillId="0" borderId="1" applyFont="0" applyFill="0" applyBorder="0" applyProtection="0">
      <alignment horizontal="center" vertical="center"/>
    </xf>
    <xf numFmtId="167" fontId="5" fillId="0" borderId="1" applyFont="0" applyFill="0" applyBorder="0" applyProtection="0">
      <alignment horizontal="center" vertical="center"/>
    </xf>
    <xf numFmtId="167" fontId="5" fillId="0" borderId="1" applyFont="0" applyFill="0" applyBorder="0" applyProtection="0">
      <alignment horizontal="center" vertical="center"/>
    </xf>
    <xf numFmtId="3" fontId="5" fillId="0" borderId="0" applyFont="0" applyBorder="0">
      <alignment horizontal="center"/>
    </xf>
    <xf numFmtId="180" fontId="36" fillId="0" borderId="0">
      <protection locked="0"/>
    </xf>
    <xf numFmtId="180" fontId="36" fillId="0" borderId="0">
      <protection locked="0"/>
    </xf>
    <xf numFmtId="49" fontId="108" fillId="0" borderId="1">
      <alignment horizontal="center" vertical="center" wrapText="1"/>
    </xf>
    <xf numFmtId="0" fontId="6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95" fillId="0" borderId="1" applyNumberFormat="0" applyFill="0" applyAlignment="0" applyProtection="0"/>
    <xf numFmtId="168" fontId="5" fillId="0" borderId="0"/>
    <xf numFmtId="0" fontId="17" fillId="0" borderId="0"/>
  </cellStyleXfs>
  <cellXfs count="38">
    <xf numFmtId="0" fontId="0" fillId="0" borderId="0" xfId="0"/>
    <xf numFmtId="0" fontId="124" fillId="0" borderId="0" xfId="0" applyFont="1"/>
    <xf numFmtId="0" fontId="125" fillId="0" borderId="0" xfId="0" applyFont="1"/>
    <xf numFmtId="0" fontId="124" fillId="0" borderId="26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166" fontId="125" fillId="55" borderId="0" xfId="0" applyNumberFormat="1" applyFont="1" applyFill="1" applyBorder="1" applyAlignment="1">
      <alignment horizontal="center" vertical="center" wrapText="1"/>
    </xf>
    <xf numFmtId="0" fontId="128" fillId="0" borderId="0" xfId="0" applyFont="1" applyBorder="1" applyAlignment="1">
      <alignment horizontal="left" vertical="center" wrapText="1"/>
    </xf>
    <xf numFmtId="2" fontId="124" fillId="0" borderId="0" xfId="0" applyNumberFormat="1" applyFont="1" applyBorder="1" applyAlignment="1">
      <alignment horizontal="center" vertical="center" wrapText="1"/>
    </xf>
    <xf numFmtId="0" fontId="127" fillId="0" borderId="32" xfId="0" applyFont="1" applyFill="1" applyBorder="1" applyAlignment="1">
      <alignment vertical="center" wrapText="1"/>
    </xf>
    <xf numFmtId="0" fontId="127" fillId="0" borderId="5" xfId="0" applyFont="1" applyFill="1" applyBorder="1" applyAlignment="1">
      <alignment vertical="center" wrapText="1"/>
    </xf>
    <xf numFmtId="2" fontId="125" fillId="0" borderId="26" xfId="0" applyNumberFormat="1" applyFont="1" applyFill="1" applyBorder="1" applyAlignment="1">
      <alignment horizontal="center" vertical="center" wrapText="1"/>
    </xf>
    <xf numFmtId="166" fontId="125" fillId="0" borderId="26" xfId="0" applyNumberFormat="1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top" wrapText="1"/>
    </xf>
    <xf numFmtId="0" fontId="125" fillId="0" borderId="33" xfId="0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25" fillId="0" borderId="30" xfId="0" applyFont="1" applyFill="1" applyBorder="1" applyAlignment="1">
      <alignment horizontal="center" vertical="center" wrapText="1"/>
    </xf>
    <xf numFmtId="0" fontId="124" fillId="0" borderId="2" xfId="0" applyFont="1" applyFill="1" applyBorder="1" applyAlignment="1">
      <alignment horizontal="center" vertical="center" wrapText="1"/>
    </xf>
    <xf numFmtId="0" fontId="129" fillId="55" borderId="5" xfId="0" applyFont="1" applyFill="1" applyBorder="1" applyAlignment="1">
      <alignment vertical="center" wrapText="1"/>
    </xf>
    <xf numFmtId="0" fontId="125" fillId="0" borderId="31" xfId="0" applyFont="1" applyFill="1" applyBorder="1" applyAlignment="1">
      <alignment horizontal="center" vertical="center" wrapText="1"/>
    </xf>
    <xf numFmtId="0" fontId="124" fillId="0" borderId="31" xfId="0" applyFont="1" applyFill="1" applyBorder="1" applyAlignment="1">
      <alignment horizontal="center" vertical="center" wrapText="1"/>
    </xf>
    <xf numFmtId="0" fontId="125" fillId="0" borderId="30" xfId="0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center" vertical="center" wrapText="1"/>
    </xf>
    <xf numFmtId="0" fontId="125" fillId="0" borderId="27" xfId="0" applyFont="1" applyFill="1" applyBorder="1" applyAlignment="1">
      <alignment horizontal="center" vertical="center" wrapText="1"/>
    </xf>
    <xf numFmtId="0" fontId="125" fillId="0" borderId="28" xfId="0" applyFont="1" applyFill="1" applyBorder="1" applyAlignment="1">
      <alignment horizontal="center" vertical="center" wrapText="1"/>
    </xf>
    <xf numFmtId="0" fontId="125" fillId="0" borderId="29" xfId="0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2" fontId="125" fillId="0" borderId="30" xfId="0" applyNumberFormat="1" applyFont="1" applyFill="1" applyBorder="1" applyAlignment="1">
      <alignment horizontal="center" vertical="center" wrapText="1"/>
    </xf>
    <xf numFmtId="2" fontId="125" fillId="0" borderId="31" xfId="0" applyNumberFormat="1" applyFont="1" applyFill="1" applyBorder="1" applyAlignment="1">
      <alignment horizontal="center" vertical="center" wrapText="1"/>
    </xf>
    <xf numFmtId="0" fontId="126" fillId="0" borderId="27" xfId="0" applyFont="1" applyFill="1" applyBorder="1" applyAlignment="1">
      <alignment horizontal="center" vertical="center" wrapText="1"/>
    </xf>
    <xf numFmtId="0" fontId="126" fillId="0" borderId="28" xfId="0" applyFont="1" applyFill="1" applyBorder="1" applyAlignment="1">
      <alignment horizontal="center" vertical="center" wrapText="1"/>
    </xf>
    <xf numFmtId="0" fontId="126" fillId="0" borderId="29" xfId="0" applyFont="1" applyFill="1" applyBorder="1" applyAlignment="1">
      <alignment horizontal="center" vertical="center" wrapText="1"/>
    </xf>
    <xf numFmtId="14" fontId="125" fillId="0" borderId="30" xfId="0" applyNumberFormat="1" applyFont="1" applyFill="1" applyBorder="1" applyAlignment="1">
      <alignment horizontal="center" vertical="center" wrapText="1"/>
    </xf>
    <xf numFmtId="14" fontId="125" fillId="0" borderId="31" xfId="0" applyNumberFormat="1" applyFont="1" applyFill="1" applyBorder="1" applyAlignment="1">
      <alignment horizontal="center" vertical="center" wrapText="1"/>
    </xf>
    <xf numFmtId="0" fontId="0" fillId="0" borderId="28" xfId="0" applyFill="1" applyBorder="1"/>
    <xf numFmtId="0" fontId="127" fillId="0" borderId="4" xfId="0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center" vertical="center" wrapText="1"/>
    </xf>
  </cellXfs>
  <cellStyles count="2443">
    <cellStyle name=" 1" xfId="4"/>
    <cellStyle name="_x000a_bidires=100_x000d_" xfId="5"/>
    <cellStyle name="%" xfId="6"/>
    <cellStyle name="%_Inputs" xfId="7"/>
    <cellStyle name="%_Inputs (const)" xfId="8"/>
    <cellStyle name="%_Inputs Co" xfId="9"/>
    <cellStyle name="?…?ж?Ш?и [0.00]" xfId="10"/>
    <cellStyle name="?W??_‘O’с?р??" xfId="11"/>
    <cellStyle name="_CashFlow_2007_проект_02_02_final" xfId="12"/>
    <cellStyle name="_Model_RAB Мой" xfId="13"/>
    <cellStyle name="_Model_RAB Мой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OREP.KU.2011.MONTHLY.11(v1.4)_UPDATE.BALANCE.WARM.2012YEAR.TO.1.1" xfId="18"/>
    <cellStyle name="_Model_RAB Мой 2_OREP.KU.2011.MONTHLY.11(v1.4)_UPDATE.CALC.WARM.2012YEAR.TO.1.1" xfId="19"/>
    <cellStyle name="_Model_RAB Мой 2_UPDATE.BALANCE.WARM.2012YEAR.TO.1.1" xfId="20"/>
    <cellStyle name="_Model_RAB Мой 2_UPDATE.CALC.WARM.2012YEAR.TO.1.1" xfId="21"/>
    <cellStyle name="_Model_RAB Мой 2_UPDATE.MONITORING.OS.EE.2.02.TO.1.3.64" xfId="22"/>
    <cellStyle name="_Model_RAB Мой 2_UPDATE.OREP.KU.2011.MONTHLY.02.TO.1.2" xfId="23"/>
    <cellStyle name="_Model_RAB Мой_46EE.2011(v1.0)" xfId="24"/>
    <cellStyle name="_Model_RAB Мой_46EE.2011(v1.0)_46TE.2011(v1.0)" xfId="25"/>
    <cellStyle name="_Model_RAB Мой_46EE.2011(v1.0)_INDEX.STATION.2012(v1.0)_" xfId="26"/>
    <cellStyle name="_Model_RAB Мой_46EE.2011(v1.0)_INDEX.STATION.2012(v2.0)" xfId="27"/>
    <cellStyle name="_Model_RAB Мой_46EE.2011(v1.0)_INDEX.STATION.2012(v2.1)" xfId="28"/>
    <cellStyle name="_Model_RAB Мой_46EE.2011(v1.0)_TEPLO.PREDEL.2012.M(v1.1)_test" xfId="29"/>
    <cellStyle name="_Model_RAB Мой_46EE.2011(v1.2)" xfId="30"/>
    <cellStyle name="_Model_RAB Мой_46EP.2011(v2.0)" xfId="31"/>
    <cellStyle name="_Model_RAB Мой_46EP.2012(v0.1)" xfId="32"/>
    <cellStyle name="_Model_RAB Мой_46TE.2011(v1.0)" xfId="33"/>
    <cellStyle name="_Model_RAB Мой_4DNS.UPDATE.EXAMPLE" xfId="34"/>
    <cellStyle name="_Model_RAB Мой_ARMRAZR" xfId="35"/>
    <cellStyle name="_Model_RAB Мой_BALANCE.WARM.2010.FACT(v1.0)" xfId="36"/>
    <cellStyle name="_Model_RAB Мой_BALANCE.WARM.2010.PLAN" xfId="37"/>
    <cellStyle name="_Model_RAB Мой_BALANCE.WARM.2011YEAR(v0.7)" xfId="38"/>
    <cellStyle name="_Model_RAB Мой_BALANCE.WARM.2011YEAR.NEW.UPDATE.SCHEME" xfId="39"/>
    <cellStyle name="_Model_RAB Мой_CALC.NORMATIV.KU(v0.2)" xfId="40"/>
    <cellStyle name="_Model_RAB Мой_EE.2REK.P2011.4.78(v0.3)" xfId="41"/>
    <cellStyle name="_Model_RAB Мой_FORM3.1.2013(v0.2)" xfId="42"/>
    <cellStyle name="_Model_RAB Мой_FORM3.2013(v1.0)" xfId="43"/>
    <cellStyle name="_Model_RAB Мой_FORM3.REG(v1.0)" xfId="44"/>
    <cellStyle name="_Model_RAB Мой_FORM910.2012(v1.1)" xfId="45"/>
    <cellStyle name="_Model_RAB Мой_INDEX.STATION.2012(v2.1)" xfId="46"/>
    <cellStyle name="_Model_RAB Мой_INDEX.STATION.2013(v1.0)_патч до 1.1" xfId="47"/>
    <cellStyle name="_Model_RAB Мой_INVEST.EE.PLAN.4.78(v0.1)" xfId="48"/>
    <cellStyle name="_Model_RAB Мой_INVEST.EE.PLAN.4.78(v0.3)" xfId="49"/>
    <cellStyle name="_Model_RAB Мой_INVEST.EE.PLAN.4.78(v1.0)" xfId="50"/>
    <cellStyle name="_Model_RAB Мой_INVEST.EE.PLAN.4.78(v1.0)_PASSPORT.TEPLO.PROIZV(v2.0)" xfId="51"/>
    <cellStyle name="_Model_RAB Мой_INVEST.EE.PLAN.4.78(v1.0)_PASSPORT.TEPLO.PROIZV(v2.0)_INDEX.STATION.2013(v1.0)_патч до 1.1" xfId="52"/>
    <cellStyle name="_Model_RAB Мой_INVEST.EE.PLAN.4.78(v1.0)_PASSPORT.TEPLO.PROIZV(v2.0)_TEPLO.PREDEL.2013(v2.0)" xfId="53"/>
    <cellStyle name="_Model_RAB Мой_INVEST.PLAN.4.78(v0.1)" xfId="54"/>
    <cellStyle name="_Model_RAB Мой_INVEST.WARM.PLAN.4.78(v0.1)" xfId="55"/>
    <cellStyle name="_Model_RAB Мой_INVEST_WARM_PLAN" xfId="56"/>
    <cellStyle name="_Model_RAB Мой_NADB.JNVLP.APTEKA.2012(v1.0)_21_02_12" xfId="57"/>
    <cellStyle name="_Model_RAB Мой_NADB.JNVLS.APTEKA.2011(v1.3.3)" xfId="58"/>
    <cellStyle name="_Model_RAB Мой_NADB.JNVLS.APTEKA.2011(v1.3.3)_46TE.2011(v1.0)" xfId="59"/>
    <cellStyle name="_Model_RAB Мой_NADB.JNVLS.APTEKA.2011(v1.3.3)_INDEX.STATION.2012(v1.0)_" xfId="60"/>
    <cellStyle name="_Model_RAB Мой_NADB.JNVLS.APTEKA.2011(v1.3.3)_INDEX.STATION.2012(v2.0)" xfId="61"/>
    <cellStyle name="_Model_RAB Мой_NADB.JNVLS.APTEKA.2011(v1.3.3)_INDEX.STATION.2012(v2.1)" xfId="62"/>
    <cellStyle name="_Model_RAB Мой_NADB.JNVLS.APTEKA.2011(v1.3.3)_TEPLO.PREDEL.2012.M(v1.1)_test" xfId="63"/>
    <cellStyle name="_Model_RAB Мой_NADB.JNVLS.APTEKA.2011(v1.3.4)" xfId="64"/>
    <cellStyle name="_Model_RAB Мой_NADB.JNVLS.APTEKA.2011(v1.3.4)_46TE.2011(v1.0)" xfId="65"/>
    <cellStyle name="_Model_RAB Мой_NADB.JNVLS.APTEKA.2011(v1.3.4)_INDEX.STATION.2012(v1.0)_" xfId="66"/>
    <cellStyle name="_Model_RAB Мой_NADB.JNVLS.APTEKA.2011(v1.3.4)_INDEX.STATION.2012(v2.0)" xfId="67"/>
    <cellStyle name="_Model_RAB Мой_NADB.JNVLS.APTEKA.2011(v1.3.4)_INDEX.STATION.2012(v2.1)" xfId="68"/>
    <cellStyle name="_Model_RAB Мой_NADB.JNVLS.APTEKA.2011(v1.3.4)_TEPLO.PREDEL.2012.M(v1.1)_test" xfId="69"/>
    <cellStyle name="_Model_RAB Мой_PASSPORT.TEPLO.PROIZV(v2.0)" xfId="70"/>
    <cellStyle name="_Model_RAB Мой_PASSPORT.TEPLO.PROIZV(v2.1)" xfId="71"/>
    <cellStyle name="_Model_RAB Мой_PASSPORT.TEPLO.SETI(v0.7)" xfId="72"/>
    <cellStyle name="_Model_RAB Мой_PASSPORT.TEPLO.SETI(v1.0)" xfId="73"/>
    <cellStyle name="_Model_RAB Мой_PREDEL.JKH.UTV.2011(v1.0.1)" xfId="74"/>
    <cellStyle name="_Model_RAB Мой_PREDEL.JKH.UTV.2011(v1.0.1)_46TE.2011(v1.0)" xfId="75"/>
    <cellStyle name="_Model_RAB Мой_PREDEL.JKH.UTV.2011(v1.0.1)_INDEX.STATION.2012(v1.0)_" xfId="76"/>
    <cellStyle name="_Model_RAB Мой_PREDEL.JKH.UTV.2011(v1.0.1)_INDEX.STATION.2012(v2.0)" xfId="77"/>
    <cellStyle name="_Model_RAB Мой_PREDEL.JKH.UTV.2011(v1.0.1)_INDEX.STATION.2012(v2.1)" xfId="78"/>
    <cellStyle name="_Model_RAB Мой_PREDEL.JKH.UTV.2011(v1.0.1)_TEPLO.PREDEL.2012.M(v1.1)_test" xfId="79"/>
    <cellStyle name="_Model_RAB Мой_PREDEL.JKH.UTV.2011(v1.1)" xfId="80"/>
    <cellStyle name="_Model_RAB Мой_REP.BLR.2012(v1.0)" xfId="81"/>
    <cellStyle name="_Model_RAB Мой_TEHSHEET" xfId="82"/>
    <cellStyle name="_Model_RAB Мой_TEPLO.PREDEL.2012.M(v1.1)" xfId="83"/>
    <cellStyle name="_Model_RAB Мой_TEPLO.PREDEL.2013(v2.0)" xfId="84"/>
    <cellStyle name="_Model_RAB Мой_TEST.TEMPLATE" xfId="85"/>
    <cellStyle name="_Model_RAB Мой_UPDATE.46EE.2011.TO.1.1" xfId="86"/>
    <cellStyle name="_Model_RAB Мой_UPDATE.46TE.2011.TO.1.1" xfId="87"/>
    <cellStyle name="_Model_RAB Мой_UPDATE.46TE.2011.TO.1.2" xfId="88"/>
    <cellStyle name="_Model_RAB Мой_UPDATE.BALANCE.WARM.2011YEAR.TO.1.1" xfId="89"/>
    <cellStyle name="_Model_RAB Мой_UPDATE.BALANCE.WARM.2011YEAR.TO.1.1_46TE.2011(v1.0)" xfId="90"/>
    <cellStyle name="_Model_RAB Мой_UPDATE.BALANCE.WARM.2011YEAR.TO.1.1_INDEX.STATION.2012(v1.0)_" xfId="91"/>
    <cellStyle name="_Model_RAB Мой_UPDATE.BALANCE.WARM.2011YEAR.TO.1.1_INDEX.STATION.2012(v2.0)" xfId="92"/>
    <cellStyle name="_Model_RAB Мой_UPDATE.BALANCE.WARM.2011YEAR.TO.1.1_INDEX.STATION.2012(v2.1)" xfId="93"/>
    <cellStyle name="_Model_RAB Мой_UPDATE.BALANCE.WARM.2011YEAR.TO.1.1_OREP.KU.2011.MONTHLY.02(v1.1)" xfId="94"/>
    <cellStyle name="_Model_RAB Мой_UPDATE.BALANCE.WARM.2011YEAR.TO.1.1_TEPLO.PREDEL.2012.M(v1.1)_test" xfId="95"/>
    <cellStyle name="_Model_RAB Мой_UPDATE.BALANCE.WARM.2011YEAR.TO.1.2" xfId="96"/>
    <cellStyle name="_Model_RAB Мой_UPDATE.BALANCE.WARM.2011YEAR.TO.1.4.64" xfId="97"/>
    <cellStyle name="_Model_RAB Мой_UPDATE.BALANCE.WARM.2011YEAR.TO.1.5.64" xfId="98"/>
    <cellStyle name="_Model_RAB Мой_UPDATE.MONITORING.OS.EE.2.02.TO.1.3.64" xfId="99"/>
    <cellStyle name="_Model_RAB Мой_UPDATE.NADB.JNVLS.APTEKA.2011.TO.1.3.4" xfId="100"/>
    <cellStyle name="_Model_RAB_MRSK_svod" xfId="101"/>
    <cellStyle name="_Model_RAB_MRSK_svod 2" xfId="102"/>
    <cellStyle name="_Model_RAB_MRSK_svod 2_OREP.KU.2011.MONTHLY.02(v0.1)" xfId="103"/>
    <cellStyle name="_Model_RAB_MRSK_svod 2_OREP.KU.2011.MONTHLY.02(v0.4)" xfId="104"/>
    <cellStyle name="_Model_RAB_MRSK_svod 2_OREP.KU.2011.MONTHLY.11(v1.4)" xfId="105"/>
    <cellStyle name="_Model_RAB_MRSK_svod 2_OREP.KU.2011.MONTHLY.11(v1.4)_UPDATE.BALANCE.WARM.2012YEAR.TO.1.1" xfId="106"/>
    <cellStyle name="_Model_RAB_MRSK_svod 2_OREP.KU.2011.MONTHLY.11(v1.4)_UPDATE.CALC.WARM.2012YEAR.TO.1.1" xfId="107"/>
    <cellStyle name="_Model_RAB_MRSK_svod 2_UPDATE.BALANCE.WARM.2012YEAR.TO.1.1" xfId="108"/>
    <cellStyle name="_Model_RAB_MRSK_svod 2_UPDATE.CALC.WARM.2012YEAR.TO.1.1" xfId="109"/>
    <cellStyle name="_Model_RAB_MRSK_svod 2_UPDATE.MONITORING.OS.EE.2.02.TO.1.3.64" xfId="110"/>
    <cellStyle name="_Model_RAB_MRSK_svod 2_UPDATE.OREP.KU.2011.MONTHLY.02.TO.1.2" xfId="111"/>
    <cellStyle name="_Model_RAB_MRSK_svod_46EE.2011(v1.0)" xfId="112"/>
    <cellStyle name="_Model_RAB_MRSK_svod_46EE.2011(v1.0)_46TE.2011(v1.0)" xfId="113"/>
    <cellStyle name="_Model_RAB_MRSK_svod_46EE.2011(v1.0)_INDEX.STATION.2012(v1.0)_" xfId="114"/>
    <cellStyle name="_Model_RAB_MRSK_svod_46EE.2011(v1.0)_INDEX.STATION.2012(v2.0)" xfId="115"/>
    <cellStyle name="_Model_RAB_MRSK_svod_46EE.2011(v1.0)_INDEX.STATION.2012(v2.1)" xfId="116"/>
    <cellStyle name="_Model_RAB_MRSK_svod_46EE.2011(v1.0)_TEPLO.PREDEL.2012.M(v1.1)_test" xfId="117"/>
    <cellStyle name="_Model_RAB_MRSK_svod_46EE.2011(v1.2)" xfId="118"/>
    <cellStyle name="_Model_RAB_MRSK_svod_46EP.2011(v2.0)" xfId="119"/>
    <cellStyle name="_Model_RAB_MRSK_svod_46EP.2012(v0.1)" xfId="120"/>
    <cellStyle name="_Model_RAB_MRSK_svod_46TE.2011(v1.0)" xfId="121"/>
    <cellStyle name="_Model_RAB_MRSK_svod_4DNS.UPDATE.EXAMPLE" xfId="122"/>
    <cellStyle name="_Model_RAB_MRSK_svod_ARMRAZR" xfId="123"/>
    <cellStyle name="_Model_RAB_MRSK_svod_BALANCE.WARM.2010.FACT(v1.0)" xfId="124"/>
    <cellStyle name="_Model_RAB_MRSK_svod_BALANCE.WARM.2010.PLAN" xfId="125"/>
    <cellStyle name="_Model_RAB_MRSK_svod_BALANCE.WARM.2011YEAR(v0.7)" xfId="126"/>
    <cellStyle name="_Model_RAB_MRSK_svod_BALANCE.WARM.2011YEAR.NEW.UPDATE.SCHEME" xfId="127"/>
    <cellStyle name="_Model_RAB_MRSK_svod_CALC.NORMATIV.KU(v0.2)" xfId="128"/>
    <cellStyle name="_Model_RAB_MRSK_svod_EE.2REK.P2011.4.78(v0.3)" xfId="129"/>
    <cellStyle name="_Model_RAB_MRSK_svod_FORM3.1.2013(v0.2)" xfId="130"/>
    <cellStyle name="_Model_RAB_MRSK_svod_FORM3.2013(v1.0)" xfId="131"/>
    <cellStyle name="_Model_RAB_MRSK_svod_FORM3.REG(v1.0)" xfId="132"/>
    <cellStyle name="_Model_RAB_MRSK_svod_FORM910.2012(v1.1)" xfId="133"/>
    <cellStyle name="_Model_RAB_MRSK_svod_INDEX.STATION.2012(v2.1)" xfId="134"/>
    <cellStyle name="_Model_RAB_MRSK_svod_INDEX.STATION.2013(v1.0)_патч до 1.1" xfId="135"/>
    <cellStyle name="_Model_RAB_MRSK_svod_INVEST.EE.PLAN.4.78(v0.1)" xfId="136"/>
    <cellStyle name="_Model_RAB_MRSK_svod_INVEST.EE.PLAN.4.78(v0.3)" xfId="137"/>
    <cellStyle name="_Model_RAB_MRSK_svod_INVEST.EE.PLAN.4.78(v1.0)" xfId="138"/>
    <cellStyle name="_Model_RAB_MRSK_svod_INVEST.EE.PLAN.4.78(v1.0)_PASSPORT.TEPLO.PROIZV(v2.0)" xfId="139"/>
    <cellStyle name="_Model_RAB_MRSK_svod_INVEST.EE.PLAN.4.78(v1.0)_PASSPORT.TEPLO.PROIZV(v2.0)_INDEX.STATION.2013(v1.0)_патч до 1.1" xfId="140"/>
    <cellStyle name="_Model_RAB_MRSK_svod_INVEST.EE.PLAN.4.78(v1.0)_PASSPORT.TEPLO.PROIZV(v2.0)_TEPLO.PREDEL.2013(v2.0)" xfId="141"/>
    <cellStyle name="_Model_RAB_MRSK_svod_INVEST.PLAN.4.78(v0.1)" xfId="142"/>
    <cellStyle name="_Model_RAB_MRSK_svod_INVEST.WARM.PLAN.4.78(v0.1)" xfId="143"/>
    <cellStyle name="_Model_RAB_MRSK_svod_INVEST_WARM_PLAN" xfId="144"/>
    <cellStyle name="_Model_RAB_MRSK_svod_NADB.JNVLP.APTEKA.2012(v1.0)_21_02_12" xfId="145"/>
    <cellStyle name="_Model_RAB_MRSK_svod_NADB.JNVLS.APTEKA.2011(v1.3.3)" xfId="146"/>
    <cellStyle name="_Model_RAB_MRSK_svod_NADB.JNVLS.APTEKA.2011(v1.3.3)_46TE.2011(v1.0)" xfId="147"/>
    <cellStyle name="_Model_RAB_MRSK_svod_NADB.JNVLS.APTEKA.2011(v1.3.3)_INDEX.STATION.2012(v1.0)_" xfId="148"/>
    <cellStyle name="_Model_RAB_MRSK_svod_NADB.JNVLS.APTEKA.2011(v1.3.3)_INDEX.STATION.2012(v2.0)" xfId="149"/>
    <cellStyle name="_Model_RAB_MRSK_svod_NADB.JNVLS.APTEKA.2011(v1.3.3)_INDEX.STATION.2012(v2.1)" xfId="150"/>
    <cellStyle name="_Model_RAB_MRSK_svod_NADB.JNVLS.APTEKA.2011(v1.3.3)_TEPLO.PREDEL.2012.M(v1.1)_test" xfId="151"/>
    <cellStyle name="_Model_RAB_MRSK_svod_NADB.JNVLS.APTEKA.2011(v1.3.4)" xfId="152"/>
    <cellStyle name="_Model_RAB_MRSK_svod_NADB.JNVLS.APTEKA.2011(v1.3.4)_46TE.2011(v1.0)" xfId="153"/>
    <cellStyle name="_Model_RAB_MRSK_svod_NADB.JNVLS.APTEKA.2011(v1.3.4)_INDEX.STATION.2012(v1.0)_" xfId="154"/>
    <cellStyle name="_Model_RAB_MRSK_svod_NADB.JNVLS.APTEKA.2011(v1.3.4)_INDEX.STATION.2012(v2.0)" xfId="155"/>
    <cellStyle name="_Model_RAB_MRSK_svod_NADB.JNVLS.APTEKA.2011(v1.3.4)_INDEX.STATION.2012(v2.1)" xfId="156"/>
    <cellStyle name="_Model_RAB_MRSK_svod_NADB.JNVLS.APTEKA.2011(v1.3.4)_TEPLO.PREDEL.2012.M(v1.1)_test" xfId="157"/>
    <cellStyle name="_Model_RAB_MRSK_svod_PASSPORT.TEPLO.PROIZV(v2.0)" xfId="158"/>
    <cellStyle name="_Model_RAB_MRSK_svod_PASSPORT.TEPLO.PROIZV(v2.1)" xfId="159"/>
    <cellStyle name="_Model_RAB_MRSK_svod_PASSPORT.TEPLO.SETI(v0.7)" xfId="160"/>
    <cellStyle name="_Model_RAB_MRSK_svod_PASSPORT.TEPLO.SETI(v1.0)" xfId="161"/>
    <cellStyle name="_Model_RAB_MRSK_svod_PREDEL.JKH.UTV.2011(v1.0.1)" xfId="162"/>
    <cellStyle name="_Model_RAB_MRSK_svod_PREDEL.JKH.UTV.2011(v1.0.1)_46TE.2011(v1.0)" xfId="163"/>
    <cellStyle name="_Model_RAB_MRSK_svod_PREDEL.JKH.UTV.2011(v1.0.1)_INDEX.STATION.2012(v1.0)_" xfId="164"/>
    <cellStyle name="_Model_RAB_MRSK_svod_PREDEL.JKH.UTV.2011(v1.0.1)_INDEX.STATION.2012(v2.0)" xfId="165"/>
    <cellStyle name="_Model_RAB_MRSK_svod_PREDEL.JKH.UTV.2011(v1.0.1)_INDEX.STATION.2012(v2.1)" xfId="166"/>
    <cellStyle name="_Model_RAB_MRSK_svod_PREDEL.JKH.UTV.2011(v1.0.1)_TEPLO.PREDEL.2012.M(v1.1)_test" xfId="167"/>
    <cellStyle name="_Model_RAB_MRSK_svod_PREDEL.JKH.UTV.2011(v1.1)" xfId="168"/>
    <cellStyle name="_Model_RAB_MRSK_svod_REP.BLR.2012(v1.0)" xfId="169"/>
    <cellStyle name="_Model_RAB_MRSK_svod_TEHSHEET" xfId="170"/>
    <cellStyle name="_Model_RAB_MRSK_svod_TEPLO.PREDEL.2012.M(v1.1)" xfId="171"/>
    <cellStyle name="_Model_RAB_MRSK_svod_TEPLO.PREDEL.2013(v2.0)" xfId="172"/>
    <cellStyle name="_Model_RAB_MRSK_svod_TEST.TEMPLATE" xfId="173"/>
    <cellStyle name="_Model_RAB_MRSK_svod_UPDATE.46EE.2011.TO.1.1" xfId="174"/>
    <cellStyle name="_Model_RAB_MRSK_svod_UPDATE.46TE.2011.TO.1.1" xfId="175"/>
    <cellStyle name="_Model_RAB_MRSK_svod_UPDATE.46TE.2011.TO.1.2" xfId="176"/>
    <cellStyle name="_Model_RAB_MRSK_svod_UPDATE.BALANCE.WARM.2011YEAR.TO.1.1" xfId="177"/>
    <cellStyle name="_Model_RAB_MRSK_svod_UPDATE.BALANCE.WARM.2011YEAR.TO.1.1_46TE.2011(v1.0)" xfId="178"/>
    <cellStyle name="_Model_RAB_MRSK_svod_UPDATE.BALANCE.WARM.2011YEAR.TO.1.1_INDEX.STATION.2012(v1.0)_" xfId="179"/>
    <cellStyle name="_Model_RAB_MRSK_svod_UPDATE.BALANCE.WARM.2011YEAR.TO.1.1_INDEX.STATION.2012(v2.0)" xfId="180"/>
    <cellStyle name="_Model_RAB_MRSK_svod_UPDATE.BALANCE.WARM.2011YEAR.TO.1.1_INDEX.STATION.2012(v2.1)" xfId="181"/>
    <cellStyle name="_Model_RAB_MRSK_svod_UPDATE.BALANCE.WARM.2011YEAR.TO.1.1_OREP.KU.2011.MONTHLY.02(v1.1)" xfId="182"/>
    <cellStyle name="_Model_RAB_MRSK_svod_UPDATE.BALANCE.WARM.2011YEAR.TO.1.1_TEPLO.PREDEL.2012.M(v1.1)_test" xfId="183"/>
    <cellStyle name="_Model_RAB_MRSK_svod_UPDATE.BALANCE.WARM.2011YEAR.TO.1.2" xfId="184"/>
    <cellStyle name="_Model_RAB_MRSK_svod_UPDATE.BALANCE.WARM.2011YEAR.TO.1.4.64" xfId="185"/>
    <cellStyle name="_Model_RAB_MRSK_svod_UPDATE.BALANCE.WARM.2011YEAR.TO.1.5.64" xfId="186"/>
    <cellStyle name="_Model_RAB_MRSK_svod_UPDATE.MONITORING.OS.EE.2.02.TO.1.3.64" xfId="187"/>
    <cellStyle name="_Model_RAB_MRSK_svod_UPDATE.NADB.JNVLS.APTEKA.2011.TO.1.3.4" xfId="188"/>
    <cellStyle name="_Plug" xfId="189"/>
    <cellStyle name="_Plug_4DNS.UPDATE.EXAMPLE" xfId="190"/>
    <cellStyle name="_Plug_4DNS.UPDATE.EXAMPLE_INDEX.STATION.2013(v1.0)_патч до 1.1" xfId="191"/>
    <cellStyle name="_Бюджет2006_ПОКАЗАТЕЛИ СВОДНЫЕ" xfId="192"/>
    <cellStyle name="_ВО ОП ТЭС-ОТ- 2007" xfId="193"/>
    <cellStyle name="_ВО ОП ТЭС-ОТ- 2007_Новая инструкция1_фст" xfId="194"/>
    <cellStyle name="_ВФ ОАО ТЭС-ОТ- 2009" xfId="195"/>
    <cellStyle name="_ВФ ОАО ТЭС-ОТ- 2009_Новая инструкция1_фст" xfId="196"/>
    <cellStyle name="_выручка по присоединениям2" xfId="197"/>
    <cellStyle name="_выручка по присоединениям2_Новая инструкция1_фст" xfId="198"/>
    <cellStyle name="_Договор аренды ЯЭ с разбивкой" xfId="199"/>
    <cellStyle name="_Договор аренды ЯЭ с разбивкой_Новая инструкция1_фст" xfId="200"/>
    <cellStyle name="_Защита ФЗП" xfId="201"/>
    <cellStyle name="_Исходные данные для модели" xfId="202"/>
    <cellStyle name="_Исходные данные для модели_Новая инструкция1_фст" xfId="203"/>
    <cellStyle name="_Консолидация-2008-проект-new" xfId="204"/>
    <cellStyle name="_МОДЕЛЬ_1 (2)" xfId="205"/>
    <cellStyle name="_МОДЕЛЬ_1 (2) 2" xfId="206"/>
    <cellStyle name="_МОДЕЛЬ_1 (2) 2_OREP.KU.2011.MONTHLY.02(v0.1)" xfId="207"/>
    <cellStyle name="_МОДЕЛЬ_1 (2) 2_OREP.KU.2011.MONTHLY.02(v0.4)" xfId="208"/>
    <cellStyle name="_МОДЕЛЬ_1 (2) 2_OREP.KU.2011.MONTHLY.11(v1.4)" xfId="209"/>
    <cellStyle name="_МОДЕЛЬ_1 (2) 2_OREP.KU.2011.MONTHLY.11(v1.4)_UPDATE.BALANCE.WARM.2012YEAR.TO.1.1" xfId="210"/>
    <cellStyle name="_МОДЕЛЬ_1 (2) 2_OREP.KU.2011.MONTHLY.11(v1.4)_UPDATE.CALC.WARM.2012YEAR.TO.1.1" xfId="211"/>
    <cellStyle name="_МОДЕЛЬ_1 (2) 2_UPDATE.BALANCE.WARM.2012YEAR.TO.1.1" xfId="212"/>
    <cellStyle name="_МОДЕЛЬ_1 (2) 2_UPDATE.CALC.WARM.2012YEAR.TO.1.1" xfId="213"/>
    <cellStyle name="_МОДЕЛЬ_1 (2) 2_UPDATE.MONITORING.OS.EE.2.02.TO.1.3.64" xfId="214"/>
    <cellStyle name="_МОДЕЛЬ_1 (2) 2_UPDATE.OREP.KU.2011.MONTHLY.02.TO.1.2" xfId="215"/>
    <cellStyle name="_МОДЕЛЬ_1 (2)_46EE.2011(v1.0)" xfId="216"/>
    <cellStyle name="_МОДЕЛЬ_1 (2)_46EE.2011(v1.0)_46TE.2011(v1.0)" xfId="217"/>
    <cellStyle name="_МОДЕЛЬ_1 (2)_46EE.2011(v1.0)_INDEX.STATION.2012(v1.0)_" xfId="218"/>
    <cellStyle name="_МОДЕЛЬ_1 (2)_46EE.2011(v1.0)_INDEX.STATION.2012(v2.0)" xfId="219"/>
    <cellStyle name="_МОДЕЛЬ_1 (2)_46EE.2011(v1.0)_INDEX.STATION.2012(v2.1)" xfId="220"/>
    <cellStyle name="_МОДЕЛЬ_1 (2)_46EE.2011(v1.0)_TEPLO.PREDEL.2012.M(v1.1)_test" xfId="221"/>
    <cellStyle name="_МОДЕЛЬ_1 (2)_46EE.2011(v1.2)" xfId="222"/>
    <cellStyle name="_МОДЕЛЬ_1 (2)_46EP.2011(v2.0)" xfId="223"/>
    <cellStyle name="_МОДЕЛЬ_1 (2)_46EP.2012(v0.1)" xfId="224"/>
    <cellStyle name="_МОДЕЛЬ_1 (2)_46TE.2011(v1.0)" xfId="225"/>
    <cellStyle name="_МОДЕЛЬ_1 (2)_4DNS.UPDATE.EXAMPLE" xfId="226"/>
    <cellStyle name="_МОДЕЛЬ_1 (2)_ARMRAZR" xfId="227"/>
    <cellStyle name="_МОДЕЛЬ_1 (2)_BALANCE.WARM.2010.FACT(v1.0)" xfId="228"/>
    <cellStyle name="_МОДЕЛЬ_1 (2)_BALANCE.WARM.2010.PLAN" xfId="229"/>
    <cellStyle name="_МОДЕЛЬ_1 (2)_BALANCE.WARM.2011YEAR(v0.7)" xfId="230"/>
    <cellStyle name="_МОДЕЛЬ_1 (2)_BALANCE.WARM.2011YEAR.NEW.UPDATE.SCHEME" xfId="231"/>
    <cellStyle name="_МОДЕЛЬ_1 (2)_CALC.NORMATIV.KU(v0.2)" xfId="232"/>
    <cellStyle name="_МОДЕЛЬ_1 (2)_EE.2REK.P2011.4.78(v0.3)" xfId="233"/>
    <cellStyle name="_МОДЕЛЬ_1 (2)_FORM3.1.2013(v0.2)" xfId="234"/>
    <cellStyle name="_МОДЕЛЬ_1 (2)_FORM3.2013(v1.0)" xfId="235"/>
    <cellStyle name="_МОДЕЛЬ_1 (2)_FORM3.REG(v1.0)" xfId="236"/>
    <cellStyle name="_МОДЕЛЬ_1 (2)_FORM910.2012(v1.1)" xfId="237"/>
    <cellStyle name="_МОДЕЛЬ_1 (2)_INDEX.STATION.2012(v2.1)" xfId="238"/>
    <cellStyle name="_МОДЕЛЬ_1 (2)_INDEX.STATION.2013(v1.0)_патч до 1.1" xfId="239"/>
    <cellStyle name="_МОДЕЛЬ_1 (2)_INVEST.EE.PLAN.4.78(v0.1)" xfId="240"/>
    <cellStyle name="_МОДЕЛЬ_1 (2)_INVEST.EE.PLAN.4.78(v0.3)" xfId="241"/>
    <cellStyle name="_МОДЕЛЬ_1 (2)_INVEST.EE.PLAN.4.78(v1.0)" xfId="242"/>
    <cellStyle name="_МОДЕЛЬ_1 (2)_INVEST.EE.PLAN.4.78(v1.0)_PASSPORT.TEPLO.PROIZV(v2.0)" xfId="243"/>
    <cellStyle name="_МОДЕЛЬ_1 (2)_INVEST.EE.PLAN.4.78(v1.0)_PASSPORT.TEPLO.PROIZV(v2.0)_INDEX.STATION.2013(v1.0)_патч до 1.1" xfId="244"/>
    <cellStyle name="_МОДЕЛЬ_1 (2)_INVEST.EE.PLAN.4.78(v1.0)_PASSPORT.TEPLO.PROIZV(v2.0)_TEPLO.PREDEL.2013(v2.0)" xfId="245"/>
    <cellStyle name="_МОДЕЛЬ_1 (2)_INVEST.PLAN.4.78(v0.1)" xfId="246"/>
    <cellStyle name="_МОДЕЛЬ_1 (2)_INVEST.WARM.PLAN.4.78(v0.1)" xfId="247"/>
    <cellStyle name="_МОДЕЛЬ_1 (2)_INVEST_WARM_PLAN" xfId="248"/>
    <cellStyle name="_МОДЕЛЬ_1 (2)_NADB.JNVLP.APTEKA.2012(v1.0)_21_02_12" xfId="249"/>
    <cellStyle name="_МОДЕЛЬ_1 (2)_NADB.JNVLS.APTEKA.2011(v1.3.3)" xfId="250"/>
    <cellStyle name="_МОДЕЛЬ_1 (2)_NADB.JNVLS.APTEKA.2011(v1.3.3)_46TE.2011(v1.0)" xfId="251"/>
    <cellStyle name="_МОДЕЛЬ_1 (2)_NADB.JNVLS.APTEKA.2011(v1.3.3)_INDEX.STATION.2012(v1.0)_" xfId="252"/>
    <cellStyle name="_МОДЕЛЬ_1 (2)_NADB.JNVLS.APTEKA.2011(v1.3.3)_INDEX.STATION.2012(v2.0)" xfId="253"/>
    <cellStyle name="_МОДЕЛЬ_1 (2)_NADB.JNVLS.APTEKA.2011(v1.3.3)_INDEX.STATION.2012(v2.1)" xfId="254"/>
    <cellStyle name="_МОДЕЛЬ_1 (2)_NADB.JNVLS.APTEKA.2011(v1.3.3)_TEPLO.PREDEL.2012.M(v1.1)_test" xfId="255"/>
    <cellStyle name="_МОДЕЛЬ_1 (2)_NADB.JNVLS.APTEKA.2011(v1.3.4)" xfId="256"/>
    <cellStyle name="_МОДЕЛЬ_1 (2)_NADB.JNVLS.APTEKA.2011(v1.3.4)_46TE.2011(v1.0)" xfId="257"/>
    <cellStyle name="_МОДЕЛЬ_1 (2)_NADB.JNVLS.APTEKA.2011(v1.3.4)_INDEX.STATION.2012(v1.0)_" xfId="258"/>
    <cellStyle name="_МОДЕЛЬ_1 (2)_NADB.JNVLS.APTEKA.2011(v1.3.4)_INDEX.STATION.2012(v2.0)" xfId="259"/>
    <cellStyle name="_МОДЕЛЬ_1 (2)_NADB.JNVLS.APTEKA.2011(v1.3.4)_INDEX.STATION.2012(v2.1)" xfId="260"/>
    <cellStyle name="_МОДЕЛЬ_1 (2)_NADB.JNVLS.APTEKA.2011(v1.3.4)_TEPLO.PREDEL.2012.M(v1.1)_test" xfId="261"/>
    <cellStyle name="_МОДЕЛЬ_1 (2)_PASSPORT.TEPLO.PROIZV(v2.0)" xfId="262"/>
    <cellStyle name="_МОДЕЛЬ_1 (2)_PASSPORT.TEPLO.PROIZV(v2.1)" xfId="263"/>
    <cellStyle name="_МОДЕЛЬ_1 (2)_PASSPORT.TEPLO.SETI(v0.7)" xfId="264"/>
    <cellStyle name="_МОДЕЛЬ_1 (2)_PASSPORT.TEPLO.SETI(v1.0)" xfId="265"/>
    <cellStyle name="_МОДЕЛЬ_1 (2)_PREDEL.JKH.UTV.2011(v1.0.1)" xfId="266"/>
    <cellStyle name="_МОДЕЛЬ_1 (2)_PREDEL.JKH.UTV.2011(v1.0.1)_46TE.2011(v1.0)" xfId="267"/>
    <cellStyle name="_МОДЕЛЬ_1 (2)_PREDEL.JKH.UTV.2011(v1.0.1)_INDEX.STATION.2012(v1.0)_" xfId="268"/>
    <cellStyle name="_МОДЕЛЬ_1 (2)_PREDEL.JKH.UTV.2011(v1.0.1)_INDEX.STATION.2012(v2.0)" xfId="269"/>
    <cellStyle name="_МОДЕЛЬ_1 (2)_PREDEL.JKH.UTV.2011(v1.0.1)_INDEX.STATION.2012(v2.1)" xfId="270"/>
    <cellStyle name="_МОДЕЛЬ_1 (2)_PREDEL.JKH.UTV.2011(v1.0.1)_TEPLO.PREDEL.2012.M(v1.1)_test" xfId="271"/>
    <cellStyle name="_МОДЕЛЬ_1 (2)_PREDEL.JKH.UTV.2011(v1.1)" xfId="272"/>
    <cellStyle name="_МОДЕЛЬ_1 (2)_REP.BLR.2012(v1.0)" xfId="273"/>
    <cellStyle name="_МОДЕЛЬ_1 (2)_TEHSHEET" xfId="274"/>
    <cellStyle name="_МОДЕЛЬ_1 (2)_TEPLO.PREDEL.2012.M(v1.1)" xfId="275"/>
    <cellStyle name="_МОДЕЛЬ_1 (2)_TEPLO.PREDEL.2013(v2.0)" xfId="276"/>
    <cellStyle name="_МОДЕЛЬ_1 (2)_TEST.TEMPLATE" xfId="277"/>
    <cellStyle name="_МОДЕЛЬ_1 (2)_UPDATE.46EE.2011.TO.1.1" xfId="278"/>
    <cellStyle name="_МОДЕЛЬ_1 (2)_UPDATE.46TE.2011.TO.1.1" xfId="279"/>
    <cellStyle name="_МОДЕЛЬ_1 (2)_UPDATE.46TE.2011.TO.1.2" xfId="280"/>
    <cellStyle name="_МОДЕЛЬ_1 (2)_UPDATE.BALANCE.WARM.2011YEAR.TO.1.1" xfId="281"/>
    <cellStyle name="_МОДЕЛЬ_1 (2)_UPDATE.BALANCE.WARM.2011YEAR.TO.1.1_46TE.2011(v1.0)" xfId="282"/>
    <cellStyle name="_МОДЕЛЬ_1 (2)_UPDATE.BALANCE.WARM.2011YEAR.TO.1.1_INDEX.STATION.2012(v1.0)_" xfId="283"/>
    <cellStyle name="_МОДЕЛЬ_1 (2)_UPDATE.BALANCE.WARM.2011YEAR.TO.1.1_INDEX.STATION.2012(v2.0)" xfId="284"/>
    <cellStyle name="_МОДЕЛЬ_1 (2)_UPDATE.BALANCE.WARM.2011YEAR.TO.1.1_INDEX.STATION.2012(v2.1)" xfId="285"/>
    <cellStyle name="_МОДЕЛЬ_1 (2)_UPDATE.BALANCE.WARM.2011YEAR.TO.1.1_OREP.KU.2011.MONTHLY.02(v1.1)" xfId="286"/>
    <cellStyle name="_МОДЕЛЬ_1 (2)_UPDATE.BALANCE.WARM.2011YEAR.TO.1.1_TEPLO.PREDEL.2012.M(v1.1)_test" xfId="287"/>
    <cellStyle name="_МОДЕЛЬ_1 (2)_UPDATE.BALANCE.WARM.2011YEAR.TO.1.2" xfId="288"/>
    <cellStyle name="_МОДЕЛЬ_1 (2)_UPDATE.BALANCE.WARM.2011YEAR.TO.1.4.64" xfId="289"/>
    <cellStyle name="_МОДЕЛЬ_1 (2)_UPDATE.BALANCE.WARM.2011YEAR.TO.1.5.64" xfId="290"/>
    <cellStyle name="_МОДЕЛЬ_1 (2)_UPDATE.MONITORING.OS.EE.2.02.TO.1.3.64" xfId="291"/>
    <cellStyle name="_МОДЕЛЬ_1 (2)_UPDATE.NADB.JNVLS.APTEKA.2011.TO.1.3.4" xfId="292"/>
    <cellStyle name="_НВВ 2009 постатейно свод по филиалам_09_02_09" xfId="293"/>
    <cellStyle name="_НВВ 2009 постатейно свод по филиалам_09_02_09_Новая инструкция1_фст" xfId="294"/>
    <cellStyle name="_НВВ 2009 постатейно свод по филиалам_для Валентина" xfId="295"/>
    <cellStyle name="_НВВ 2009 постатейно свод по филиалам_для Валентина_Новая инструкция1_фст" xfId="296"/>
    <cellStyle name="_Омск" xfId="297"/>
    <cellStyle name="_Омск_Новая инструкция1_фст" xfId="298"/>
    <cellStyle name="_ОТ ИД 2009" xfId="299"/>
    <cellStyle name="_ОТ ИД 2009_Новая инструкция1_фст" xfId="300"/>
    <cellStyle name="_пр 5 тариф RAB" xfId="301"/>
    <cellStyle name="_пр 5 тариф RAB 2" xfId="302"/>
    <cellStyle name="_пр 5 тариф RAB 2_OREP.KU.2011.MONTHLY.02(v0.1)" xfId="303"/>
    <cellStyle name="_пр 5 тариф RAB 2_OREP.KU.2011.MONTHLY.02(v0.4)" xfId="304"/>
    <cellStyle name="_пр 5 тариф RAB 2_OREP.KU.2011.MONTHLY.11(v1.4)" xfId="305"/>
    <cellStyle name="_пр 5 тариф RAB 2_OREP.KU.2011.MONTHLY.11(v1.4)_UPDATE.BALANCE.WARM.2012YEAR.TO.1.1" xfId="306"/>
    <cellStyle name="_пр 5 тариф RAB 2_OREP.KU.2011.MONTHLY.11(v1.4)_UPDATE.CALC.WARM.2012YEAR.TO.1.1" xfId="307"/>
    <cellStyle name="_пр 5 тариф RAB 2_UPDATE.BALANCE.WARM.2012YEAR.TO.1.1" xfId="308"/>
    <cellStyle name="_пр 5 тариф RAB 2_UPDATE.CALC.WARM.2012YEAR.TO.1.1" xfId="309"/>
    <cellStyle name="_пр 5 тариф RAB 2_UPDATE.MONITORING.OS.EE.2.02.TO.1.3.64" xfId="310"/>
    <cellStyle name="_пр 5 тариф RAB 2_UPDATE.OREP.KU.2011.MONTHLY.02.TO.1.2" xfId="311"/>
    <cellStyle name="_пр 5 тариф RAB_46EE.2011(v1.0)" xfId="312"/>
    <cellStyle name="_пр 5 тариф RAB_46EE.2011(v1.0)_46TE.2011(v1.0)" xfId="313"/>
    <cellStyle name="_пр 5 тариф RAB_46EE.2011(v1.0)_INDEX.STATION.2012(v1.0)_" xfId="314"/>
    <cellStyle name="_пр 5 тариф RAB_46EE.2011(v1.0)_INDEX.STATION.2012(v2.0)" xfId="315"/>
    <cellStyle name="_пр 5 тариф RAB_46EE.2011(v1.0)_INDEX.STATION.2012(v2.1)" xfId="316"/>
    <cellStyle name="_пр 5 тариф RAB_46EE.2011(v1.0)_TEPLO.PREDEL.2012.M(v1.1)_test" xfId="317"/>
    <cellStyle name="_пр 5 тариф RAB_46EE.2011(v1.2)" xfId="318"/>
    <cellStyle name="_пр 5 тариф RAB_46EP.2011(v2.0)" xfId="319"/>
    <cellStyle name="_пр 5 тариф RAB_46EP.2012(v0.1)" xfId="320"/>
    <cellStyle name="_пр 5 тариф RAB_46TE.2011(v1.0)" xfId="321"/>
    <cellStyle name="_пр 5 тариф RAB_4DNS.UPDATE.EXAMPLE" xfId="322"/>
    <cellStyle name="_пр 5 тариф RAB_ARMRAZR" xfId="323"/>
    <cellStyle name="_пр 5 тариф RAB_BALANCE.WARM.2010.FACT(v1.0)" xfId="324"/>
    <cellStyle name="_пр 5 тариф RAB_BALANCE.WARM.2010.PLAN" xfId="325"/>
    <cellStyle name="_пр 5 тариф RAB_BALANCE.WARM.2011YEAR(v0.7)" xfId="326"/>
    <cellStyle name="_пр 5 тариф RAB_BALANCE.WARM.2011YEAR.NEW.UPDATE.SCHEME" xfId="327"/>
    <cellStyle name="_пр 5 тариф RAB_CALC.NORMATIV.KU(v0.2)" xfId="328"/>
    <cellStyle name="_пр 5 тариф RAB_EE.2REK.P2011.4.78(v0.3)" xfId="329"/>
    <cellStyle name="_пр 5 тариф RAB_FORM3.1.2013(v0.2)" xfId="330"/>
    <cellStyle name="_пр 5 тариф RAB_FORM3.2013(v1.0)" xfId="331"/>
    <cellStyle name="_пр 5 тариф RAB_FORM3.REG(v1.0)" xfId="332"/>
    <cellStyle name="_пр 5 тариф RAB_FORM910.2012(v1.1)" xfId="333"/>
    <cellStyle name="_пр 5 тариф RAB_INDEX.STATION.2012(v2.1)" xfId="334"/>
    <cellStyle name="_пр 5 тариф RAB_INDEX.STATION.2013(v1.0)_патч до 1.1" xfId="335"/>
    <cellStyle name="_пр 5 тариф RAB_INVEST.EE.PLAN.4.78(v0.1)" xfId="336"/>
    <cellStyle name="_пр 5 тариф RAB_INVEST.EE.PLAN.4.78(v0.3)" xfId="337"/>
    <cellStyle name="_пр 5 тариф RAB_INVEST.EE.PLAN.4.78(v1.0)" xfId="338"/>
    <cellStyle name="_пр 5 тариф RAB_INVEST.EE.PLAN.4.78(v1.0)_PASSPORT.TEPLO.PROIZV(v2.0)" xfId="339"/>
    <cellStyle name="_пр 5 тариф RAB_INVEST.EE.PLAN.4.78(v1.0)_PASSPORT.TEPLO.PROIZV(v2.0)_INDEX.STATION.2013(v1.0)_патч до 1.1" xfId="340"/>
    <cellStyle name="_пр 5 тариф RAB_INVEST.EE.PLAN.4.78(v1.0)_PASSPORT.TEPLO.PROIZV(v2.0)_TEPLO.PREDEL.2013(v2.0)" xfId="341"/>
    <cellStyle name="_пр 5 тариф RAB_INVEST.PLAN.4.78(v0.1)" xfId="342"/>
    <cellStyle name="_пр 5 тариф RAB_INVEST.WARM.PLAN.4.78(v0.1)" xfId="343"/>
    <cellStyle name="_пр 5 тариф RAB_INVEST_WARM_PLAN" xfId="344"/>
    <cellStyle name="_пр 5 тариф RAB_NADB.JNVLP.APTEKA.2012(v1.0)_21_02_12" xfId="345"/>
    <cellStyle name="_пр 5 тариф RAB_NADB.JNVLS.APTEKA.2011(v1.3.3)" xfId="346"/>
    <cellStyle name="_пр 5 тариф RAB_NADB.JNVLS.APTEKA.2011(v1.3.3)_46TE.2011(v1.0)" xfId="347"/>
    <cellStyle name="_пр 5 тариф RAB_NADB.JNVLS.APTEKA.2011(v1.3.3)_INDEX.STATION.2012(v1.0)_" xfId="348"/>
    <cellStyle name="_пр 5 тариф RAB_NADB.JNVLS.APTEKA.2011(v1.3.3)_INDEX.STATION.2012(v2.0)" xfId="349"/>
    <cellStyle name="_пр 5 тариф RAB_NADB.JNVLS.APTEKA.2011(v1.3.3)_INDEX.STATION.2012(v2.1)" xfId="350"/>
    <cellStyle name="_пр 5 тариф RAB_NADB.JNVLS.APTEKA.2011(v1.3.3)_TEPLO.PREDEL.2012.M(v1.1)_test" xfId="351"/>
    <cellStyle name="_пр 5 тариф RAB_NADB.JNVLS.APTEKA.2011(v1.3.4)" xfId="352"/>
    <cellStyle name="_пр 5 тариф RAB_NADB.JNVLS.APTEKA.2011(v1.3.4)_46TE.2011(v1.0)" xfId="353"/>
    <cellStyle name="_пр 5 тариф RAB_NADB.JNVLS.APTEKA.2011(v1.3.4)_INDEX.STATION.2012(v1.0)_" xfId="354"/>
    <cellStyle name="_пр 5 тариф RAB_NADB.JNVLS.APTEKA.2011(v1.3.4)_INDEX.STATION.2012(v2.0)" xfId="355"/>
    <cellStyle name="_пр 5 тариф RAB_NADB.JNVLS.APTEKA.2011(v1.3.4)_INDEX.STATION.2012(v2.1)" xfId="356"/>
    <cellStyle name="_пр 5 тариф RAB_NADB.JNVLS.APTEKA.2011(v1.3.4)_TEPLO.PREDEL.2012.M(v1.1)_test" xfId="357"/>
    <cellStyle name="_пр 5 тариф RAB_PASSPORT.TEPLO.PROIZV(v2.0)" xfId="358"/>
    <cellStyle name="_пр 5 тариф RAB_PASSPORT.TEPLO.PROIZV(v2.1)" xfId="359"/>
    <cellStyle name="_пр 5 тариф RAB_PASSPORT.TEPLO.SETI(v0.7)" xfId="360"/>
    <cellStyle name="_пр 5 тариф RAB_PASSPORT.TEPLO.SETI(v1.0)" xfId="361"/>
    <cellStyle name="_пр 5 тариф RAB_PREDEL.JKH.UTV.2011(v1.0.1)" xfId="362"/>
    <cellStyle name="_пр 5 тариф RAB_PREDEL.JKH.UTV.2011(v1.0.1)_46TE.2011(v1.0)" xfId="363"/>
    <cellStyle name="_пр 5 тариф RAB_PREDEL.JKH.UTV.2011(v1.0.1)_INDEX.STATION.2012(v1.0)_" xfId="364"/>
    <cellStyle name="_пр 5 тариф RAB_PREDEL.JKH.UTV.2011(v1.0.1)_INDEX.STATION.2012(v2.0)" xfId="365"/>
    <cellStyle name="_пр 5 тариф RAB_PREDEL.JKH.UTV.2011(v1.0.1)_INDEX.STATION.2012(v2.1)" xfId="366"/>
    <cellStyle name="_пр 5 тариф RAB_PREDEL.JKH.UTV.2011(v1.0.1)_TEPLO.PREDEL.2012.M(v1.1)_test" xfId="367"/>
    <cellStyle name="_пр 5 тариф RAB_PREDEL.JKH.UTV.2011(v1.1)" xfId="368"/>
    <cellStyle name="_пр 5 тариф RAB_REP.BLR.2012(v1.0)" xfId="369"/>
    <cellStyle name="_пр 5 тариф RAB_TEHSHEET" xfId="370"/>
    <cellStyle name="_пр 5 тариф RAB_TEPLO.PREDEL.2012.M(v1.1)" xfId="371"/>
    <cellStyle name="_пр 5 тариф RAB_TEPLO.PREDEL.2013(v2.0)" xfId="372"/>
    <cellStyle name="_пр 5 тариф RAB_TEST.TEMPLATE" xfId="373"/>
    <cellStyle name="_пр 5 тариф RAB_UPDATE.46EE.2011.TO.1.1" xfId="374"/>
    <cellStyle name="_пр 5 тариф RAB_UPDATE.46TE.2011.TO.1.1" xfId="375"/>
    <cellStyle name="_пр 5 тариф RAB_UPDATE.46TE.2011.TO.1.2" xfId="376"/>
    <cellStyle name="_пр 5 тариф RAB_UPDATE.BALANCE.WARM.2011YEAR.TO.1.1" xfId="377"/>
    <cellStyle name="_пр 5 тариф RAB_UPDATE.BALANCE.WARM.2011YEAR.TO.1.1_46TE.2011(v1.0)" xfId="378"/>
    <cellStyle name="_пр 5 тариф RAB_UPDATE.BALANCE.WARM.2011YEAR.TO.1.1_INDEX.STATION.2012(v1.0)_" xfId="379"/>
    <cellStyle name="_пр 5 тариф RAB_UPDATE.BALANCE.WARM.2011YEAR.TO.1.1_INDEX.STATION.2012(v2.0)" xfId="380"/>
    <cellStyle name="_пр 5 тариф RAB_UPDATE.BALANCE.WARM.2011YEAR.TO.1.1_INDEX.STATION.2012(v2.1)" xfId="381"/>
    <cellStyle name="_пр 5 тариф RAB_UPDATE.BALANCE.WARM.2011YEAR.TO.1.1_OREP.KU.2011.MONTHLY.02(v1.1)" xfId="382"/>
    <cellStyle name="_пр 5 тариф RAB_UPDATE.BALANCE.WARM.2011YEAR.TO.1.1_TEPLO.PREDEL.2012.M(v1.1)_test" xfId="383"/>
    <cellStyle name="_пр 5 тариф RAB_UPDATE.BALANCE.WARM.2011YEAR.TO.1.2" xfId="384"/>
    <cellStyle name="_пр 5 тариф RAB_UPDATE.BALANCE.WARM.2011YEAR.TO.1.4.64" xfId="385"/>
    <cellStyle name="_пр 5 тариф RAB_UPDATE.BALANCE.WARM.2011YEAR.TO.1.5.64" xfId="386"/>
    <cellStyle name="_пр 5 тариф RAB_UPDATE.MONITORING.OS.EE.2.02.TO.1.3.64" xfId="387"/>
    <cellStyle name="_пр 5 тариф RAB_UPDATE.NADB.JNVLS.APTEKA.2011.TO.1.3.4" xfId="388"/>
    <cellStyle name="_Предожение _ДБП_2009 г ( согласованные БП)  (2)" xfId="389"/>
    <cellStyle name="_Предожение _ДБП_2009 г ( согласованные БП)  (2)_Новая инструкция1_фст" xfId="390"/>
    <cellStyle name="_Приложение 2 0806 факт" xfId="391"/>
    <cellStyle name="_Приложение МТС-3-КС" xfId="392"/>
    <cellStyle name="_Приложение МТС-3-КС_Новая инструкция1_фст" xfId="393"/>
    <cellStyle name="_Приложение-МТС--2-1" xfId="394"/>
    <cellStyle name="_Приложение-МТС--2-1_Новая инструкция1_фст" xfId="395"/>
    <cellStyle name="_Расчет RAB_22072008" xfId="396"/>
    <cellStyle name="_Расчет RAB_22072008 2" xfId="397"/>
    <cellStyle name="_Расчет RAB_22072008 2_OREP.KU.2011.MONTHLY.02(v0.1)" xfId="398"/>
    <cellStyle name="_Расчет RAB_22072008 2_OREP.KU.2011.MONTHLY.02(v0.4)" xfId="399"/>
    <cellStyle name="_Расчет RAB_22072008 2_OREP.KU.2011.MONTHLY.11(v1.4)" xfId="400"/>
    <cellStyle name="_Расчет RAB_22072008 2_OREP.KU.2011.MONTHLY.11(v1.4)_UPDATE.BALANCE.WARM.2012YEAR.TO.1.1" xfId="401"/>
    <cellStyle name="_Расчет RAB_22072008 2_OREP.KU.2011.MONTHLY.11(v1.4)_UPDATE.CALC.WARM.2012YEAR.TO.1.1" xfId="402"/>
    <cellStyle name="_Расчет RAB_22072008 2_UPDATE.BALANCE.WARM.2012YEAR.TO.1.1" xfId="403"/>
    <cellStyle name="_Расчет RAB_22072008 2_UPDATE.CALC.WARM.2012YEAR.TO.1.1" xfId="404"/>
    <cellStyle name="_Расчет RAB_22072008 2_UPDATE.MONITORING.OS.EE.2.02.TO.1.3.64" xfId="405"/>
    <cellStyle name="_Расчет RAB_22072008 2_UPDATE.OREP.KU.2011.MONTHLY.02.TO.1.2" xfId="406"/>
    <cellStyle name="_Расчет RAB_22072008_46EE.2011(v1.0)" xfId="407"/>
    <cellStyle name="_Расчет RAB_22072008_46EE.2011(v1.0)_46TE.2011(v1.0)" xfId="408"/>
    <cellStyle name="_Расчет RAB_22072008_46EE.2011(v1.0)_INDEX.STATION.2012(v1.0)_" xfId="409"/>
    <cellStyle name="_Расчет RAB_22072008_46EE.2011(v1.0)_INDEX.STATION.2012(v2.0)" xfId="410"/>
    <cellStyle name="_Расчет RAB_22072008_46EE.2011(v1.0)_INDEX.STATION.2012(v2.1)" xfId="411"/>
    <cellStyle name="_Расчет RAB_22072008_46EE.2011(v1.0)_TEPLO.PREDEL.2012.M(v1.1)_test" xfId="412"/>
    <cellStyle name="_Расчет RAB_22072008_46EE.2011(v1.2)" xfId="413"/>
    <cellStyle name="_Расчет RAB_22072008_46EP.2011(v2.0)" xfId="414"/>
    <cellStyle name="_Расчет RAB_22072008_46EP.2012(v0.1)" xfId="415"/>
    <cellStyle name="_Расчет RAB_22072008_46TE.2011(v1.0)" xfId="416"/>
    <cellStyle name="_Расчет RAB_22072008_4DNS.UPDATE.EXAMPLE" xfId="417"/>
    <cellStyle name="_Расчет RAB_22072008_ARMRAZR" xfId="418"/>
    <cellStyle name="_Расчет RAB_22072008_BALANCE.WARM.2010.FACT(v1.0)" xfId="419"/>
    <cellStyle name="_Расчет RAB_22072008_BALANCE.WARM.2010.PLAN" xfId="420"/>
    <cellStyle name="_Расчет RAB_22072008_BALANCE.WARM.2011YEAR(v0.7)" xfId="421"/>
    <cellStyle name="_Расчет RAB_22072008_BALANCE.WARM.2011YEAR.NEW.UPDATE.SCHEME" xfId="422"/>
    <cellStyle name="_Расчет RAB_22072008_CALC.NORMATIV.KU(v0.2)" xfId="423"/>
    <cellStyle name="_Расчет RAB_22072008_EE.2REK.P2011.4.78(v0.3)" xfId="424"/>
    <cellStyle name="_Расчет RAB_22072008_FORM3.1.2013(v0.2)" xfId="425"/>
    <cellStyle name="_Расчет RAB_22072008_FORM3.2013(v1.0)" xfId="426"/>
    <cellStyle name="_Расчет RAB_22072008_FORM3.REG(v1.0)" xfId="427"/>
    <cellStyle name="_Расчет RAB_22072008_FORM910.2012(v1.1)" xfId="428"/>
    <cellStyle name="_Расчет RAB_22072008_INDEX.STATION.2012(v2.1)" xfId="429"/>
    <cellStyle name="_Расчет RAB_22072008_INDEX.STATION.2013(v1.0)_патч до 1.1" xfId="430"/>
    <cellStyle name="_Расчет RAB_22072008_INVEST.EE.PLAN.4.78(v0.1)" xfId="431"/>
    <cellStyle name="_Расчет RAB_22072008_INVEST.EE.PLAN.4.78(v0.3)" xfId="432"/>
    <cellStyle name="_Расчет RAB_22072008_INVEST.EE.PLAN.4.78(v1.0)" xfId="433"/>
    <cellStyle name="_Расчет RAB_22072008_INVEST.EE.PLAN.4.78(v1.0)_PASSPORT.TEPLO.PROIZV(v2.0)" xfId="434"/>
    <cellStyle name="_Расчет RAB_22072008_INVEST.EE.PLAN.4.78(v1.0)_PASSPORT.TEPLO.PROIZV(v2.0)_INDEX.STATION.2013(v1.0)_патч до 1.1" xfId="435"/>
    <cellStyle name="_Расчет RAB_22072008_INVEST.EE.PLAN.4.78(v1.0)_PASSPORT.TEPLO.PROIZV(v2.0)_TEPLO.PREDEL.2013(v2.0)" xfId="436"/>
    <cellStyle name="_Расчет RAB_22072008_INVEST.PLAN.4.78(v0.1)" xfId="437"/>
    <cellStyle name="_Расчет RAB_22072008_INVEST.WARM.PLAN.4.78(v0.1)" xfId="438"/>
    <cellStyle name="_Расчет RAB_22072008_INVEST_WARM_PLAN" xfId="439"/>
    <cellStyle name="_Расчет RAB_22072008_NADB.JNVLP.APTEKA.2012(v1.0)_21_02_12" xfId="440"/>
    <cellStyle name="_Расчет RAB_22072008_NADB.JNVLS.APTEKA.2011(v1.3.3)" xfId="441"/>
    <cellStyle name="_Расчет RAB_22072008_NADB.JNVLS.APTEKA.2011(v1.3.3)_46TE.2011(v1.0)" xfId="442"/>
    <cellStyle name="_Расчет RAB_22072008_NADB.JNVLS.APTEKA.2011(v1.3.3)_INDEX.STATION.2012(v1.0)_" xfId="443"/>
    <cellStyle name="_Расчет RAB_22072008_NADB.JNVLS.APTEKA.2011(v1.3.3)_INDEX.STATION.2012(v2.0)" xfId="444"/>
    <cellStyle name="_Расчет RAB_22072008_NADB.JNVLS.APTEKA.2011(v1.3.3)_INDEX.STATION.2012(v2.1)" xfId="445"/>
    <cellStyle name="_Расчет RAB_22072008_NADB.JNVLS.APTEKA.2011(v1.3.3)_TEPLO.PREDEL.2012.M(v1.1)_test" xfId="446"/>
    <cellStyle name="_Расчет RAB_22072008_NADB.JNVLS.APTEKA.2011(v1.3.4)" xfId="447"/>
    <cellStyle name="_Расчет RAB_22072008_NADB.JNVLS.APTEKA.2011(v1.3.4)_46TE.2011(v1.0)" xfId="448"/>
    <cellStyle name="_Расчет RAB_22072008_NADB.JNVLS.APTEKA.2011(v1.3.4)_INDEX.STATION.2012(v1.0)_" xfId="449"/>
    <cellStyle name="_Расчет RAB_22072008_NADB.JNVLS.APTEKA.2011(v1.3.4)_INDEX.STATION.2012(v2.0)" xfId="450"/>
    <cellStyle name="_Расчет RAB_22072008_NADB.JNVLS.APTEKA.2011(v1.3.4)_INDEX.STATION.2012(v2.1)" xfId="451"/>
    <cellStyle name="_Расчет RAB_22072008_NADB.JNVLS.APTEKA.2011(v1.3.4)_TEPLO.PREDEL.2012.M(v1.1)_test" xfId="452"/>
    <cellStyle name="_Расчет RAB_22072008_PASSPORT.TEPLO.PROIZV(v2.0)" xfId="453"/>
    <cellStyle name="_Расчет RAB_22072008_PASSPORT.TEPLO.PROIZV(v2.1)" xfId="454"/>
    <cellStyle name="_Расчет RAB_22072008_PASSPORT.TEPLO.SETI(v0.7)" xfId="455"/>
    <cellStyle name="_Расчет RAB_22072008_PASSPORT.TEPLO.SETI(v1.0)" xfId="456"/>
    <cellStyle name="_Расчет RAB_22072008_PREDEL.JKH.UTV.2011(v1.0.1)" xfId="457"/>
    <cellStyle name="_Расчет RAB_22072008_PREDEL.JKH.UTV.2011(v1.0.1)_46TE.2011(v1.0)" xfId="458"/>
    <cellStyle name="_Расчет RAB_22072008_PREDEL.JKH.UTV.2011(v1.0.1)_INDEX.STATION.2012(v1.0)_" xfId="459"/>
    <cellStyle name="_Расчет RAB_22072008_PREDEL.JKH.UTV.2011(v1.0.1)_INDEX.STATION.2012(v2.0)" xfId="460"/>
    <cellStyle name="_Расчет RAB_22072008_PREDEL.JKH.UTV.2011(v1.0.1)_INDEX.STATION.2012(v2.1)" xfId="461"/>
    <cellStyle name="_Расчет RAB_22072008_PREDEL.JKH.UTV.2011(v1.0.1)_TEPLO.PREDEL.2012.M(v1.1)_test" xfId="462"/>
    <cellStyle name="_Расчет RAB_22072008_PREDEL.JKH.UTV.2011(v1.1)" xfId="463"/>
    <cellStyle name="_Расчет RAB_22072008_REP.BLR.2012(v1.0)" xfId="464"/>
    <cellStyle name="_Расчет RAB_22072008_TEHSHEET" xfId="465"/>
    <cellStyle name="_Расчет RAB_22072008_TEPLO.PREDEL.2012.M(v1.1)" xfId="466"/>
    <cellStyle name="_Расчет RAB_22072008_TEPLO.PREDEL.2013(v2.0)" xfId="467"/>
    <cellStyle name="_Расчет RAB_22072008_TEST.TEMPLATE" xfId="468"/>
    <cellStyle name="_Расчет RAB_22072008_UPDATE.46EE.2011.TO.1.1" xfId="469"/>
    <cellStyle name="_Расчет RAB_22072008_UPDATE.46TE.2011.TO.1.1" xfId="470"/>
    <cellStyle name="_Расчет RAB_22072008_UPDATE.46TE.2011.TO.1.2" xfId="471"/>
    <cellStyle name="_Расчет RAB_22072008_UPDATE.BALANCE.WARM.2011YEAR.TO.1.1" xfId="472"/>
    <cellStyle name="_Расчет RAB_22072008_UPDATE.BALANCE.WARM.2011YEAR.TO.1.1_46TE.2011(v1.0)" xfId="473"/>
    <cellStyle name="_Расчет RAB_22072008_UPDATE.BALANCE.WARM.2011YEAR.TO.1.1_INDEX.STATION.2012(v1.0)_" xfId="474"/>
    <cellStyle name="_Расчет RAB_22072008_UPDATE.BALANCE.WARM.2011YEAR.TO.1.1_INDEX.STATION.2012(v2.0)" xfId="475"/>
    <cellStyle name="_Расчет RAB_22072008_UPDATE.BALANCE.WARM.2011YEAR.TO.1.1_INDEX.STATION.2012(v2.1)" xfId="476"/>
    <cellStyle name="_Расчет RAB_22072008_UPDATE.BALANCE.WARM.2011YEAR.TO.1.1_OREP.KU.2011.MONTHLY.02(v1.1)" xfId="477"/>
    <cellStyle name="_Расчет RAB_22072008_UPDATE.BALANCE.WARM.2011YEAR.TO.1.1_TEPLO.PREDEL.2012.M(v1.1)_test" xfId="478"/>
    <cellStyle name="_Расчет RAB_22072008_UPDATE.BALANCE.WARM.2011YEAR.TO.1.2" xfId="479"/>
    <cellStyle name="_Расчет RAB_22072008_UPDATE.BALANCE.WARM.2011YEAR.TO.1.4.64" xfId="480"/>
    <cellStyle name="_Расчет RAB_22072008_UPDATE.BALANCE.WARM.2011YEAR.TO.1.5.64" xfId="481"/>
    <cellStyle name="_Расчет RAB_22072008_UPDATE.MONITORING.OS.EE.2.02.TO.1.3.64" xfId="482"/>
    <cellStyle name="_Расчет RAB_22072008_UPDATE.NADB.JNVLS.APTEKA.2011.TO.1.3.4" xfId="483"/>
    <cellStyle name="_Расчет RAB_Лен и МОЭСК_с 2010 года_14.04.2009_со сглаж_version 3.0_без ФСК" xfId="484"/>
    <cellStyle name="_Расчет RAB_Лен и МОЭСК_с 2010 года_14.04.2009_со сглаж_version 3.0_без ФСК 2" xfId="485"/>
    <cellStyle name="_Расчет RAB_Лен и МОЭСК_с 2010 года_14.04.2009_со сглаж_version 3.0_без ФСК 2_OREP.KU.2011.MONTHLY.02(v0.1)" xfId="486"/>
    <cellStyle name="_Расчет RAB_Лен и МОЭСК_с 2010 года_14.04.2009_со сглаж_version 3.0_без ФСК 2_OREP.KU.2011.MONTHLY.02(v0.4)" xfId="487"/>
    <cellStyle name="_Расчет RAB_Лен и МОЭСК_с 2010 года_14.04.2009_со сглаж_version 3.0_без ФСК 2_OREP.KU.2011.MONTHLY.11(v1.4)" xfId="488"/>
    <cellStyle name="_Расчет RAB_Лен и МОЭСК_с 2010 года_14.04.2009_со сглаж_version 3.0_без ФСК 2_OREP.KU.2011.MONTHLY.11(v1.4)_UPDATE.BALANCE.WARM.2012YEAR.TO.1.1" xfId="489"/>
    <cellStyle name="_Расчет RAB_Лен и МОЭСК_с 2010 года_14.04.2009_со сглаж_version 3.0_без ФСК 2_OREP.KU.2011.MONTHLY.11(v1.4)_UPDATE.CALC.WARM.2012YEAR.TO.1.1" xfId="490"/>
    <cellStyle name="_Расчет RAB_Лен и МОЭСК_с 2010 года_14.04.2009_со сглаж_version 3.0_без ФСК 2_UPDATE.BALANCE.WARM.2012YEAR.TO.1.1" xfId="491"/>
    <cellStyle name="_Расчет RAB_Лен и МОЭСК_с 2010 года_14.04.2009_со сглаж_version 3.0_без ФСК 2_UPDATE.CALC.WARM.2012YEAR.TO.1.1" xfId="492"/>
    <cellStyle name="_Расчет RAB_Лен и МОЭСК_с 2010 года_14.04.2009_со сглаж_version 3.0_без ФСК 2_UPDATE.MONITORING.OS.EE.2.02.TO.1.3.64" xfId="493"/>
    <cellStyle name="_Расчет RAB_Лен и МОЭСК_с 2010 года_14.04.2009_со сглаж_version 3.0_без ФСК 2_UPDATE.OREP.KU.2011.MONTHLY.02.TO.1.2" xfId="494"/>
    <cellStyle name="_Расчет RAB_Лен и МОЭСК_с 2010 года_14.04.2009_со сглаж_version 3.0_без ФСК_46EE.2011(v1.0)" xfId="495"/>
    <cellStyle name="_Расчет RAB_Лен и МОЭСК_с 2010 года_14.04.2009_со сглаж_version 3.0_без ФСК_46EE.2011(v1.0)_46TE.2011(v1.0)" xfId="496"/>
    <cellStyle name="_Расчет RAB_Лен и МОЭСК_с 2010 года_14.04.2009_со сглаж_version 3.0_без ФСК_46EE.2011(v1.0)_INDEX.STATION.2012(v1.0)_" xfId="497"/>
    <cellStyle name="_Расчет RAB_Лен и МОЭСК_с 2010 года_14.04.2009_со сглаж_version 3.0_без ФСК_46EE.2011(v1.0)_INDEX.STATION.2012(v2.0)" xfId="498"/>
    <cellStyle name="_Расчет RAB_Лен и МОЭСК_с 2010 года_14.04.2009_со сглаж_version 3.0_без ФСК_46EE.2011(v1.0)_INDEX.STATION.2012(v2.1)" xfId="499"/>
    <cellStyle name="_Расчет RAB_Лен и МОЭСК_с 2010 года_14.04.2009_со сглаж_version 3.0_без ФСК_46EE.2011(v1.0)_TEPLO.PREDEL.2012.M(v1.1)_test" xfId="500"/>
    <cellStyle name="_Расчет RAB_Лен и МОЭСК_с 2010 года_14.04.2009_со сглаж_version 3.0_без ФСК_46EE.2011(v1.2)" xfId="501"/>
    <cellStyle name="_Расчет RAB_Лен и МОЭСК_с 2010 года_14.04.2009_со сглаж_version 3.0_без ФСК_46EP.2011(v2.0)" xfId="502"/>
    <cellStyle name="_Расчет RAB_Лен и МОЭСК_с 2010 года_14.04.2009_со сглаж_version 3.0_без ФСК_46EP.2012(v0.1)" xfId="503"/>
    <cellStyle name="_Расчет RAB_Лен и МОЭСК_с 2010 года_14.04.2009_со сглаж_version 3.0_без ФСК_46TE.2011(v1.0)" xfId="504"/>
    <cellStyle name="_Расчет RAB_Лен и МОЭСК_с 2010 года_14.04.2009_со сглаж_version 3.0_без ФСК_4DNS.UPDATE.EXAMPLE" xfId="505"/>
    <cellStyle name="_Расчет RAB_Лен и МОЭСК_с 2010 года_14.04.2009_со сглаж_version 3.0_без ФСК_ARMRAZR" xfId="506"/>
    <cellStyle name="_Расчет RAB_Лен и МОЭСК_с 2010 года_14.04.2009_со сглаж_version 3.0_без ФСК_BALANCE.WARM.2010.FACT(v1.0)" xfId="507"/>
    <cellStyle name="_Расчет RAB_Лен и МОЭСК_с 2010 года_14.04.2009_со сглаж_version 3.0_без ФСК_BALANCE.WARM.2010.PLAN" xfId="508"/>
    <cellStyle name="_Расчет RAB_Лен и МОЭСК_с 2010 года_14.04.2009_со сглаж_version 3.0_без ФСК_BALANCE.WARM.2011YEAR(v0.7)" xfId="509"/>
    <cellStyle name="_Расчет RAB_Лен и МОЭСК_с 2010 года_14.04.2009_со сглаж_version 3.0_без ФСК_BALANCE.WARM.2011YEAR.NEW.UPDATE.SCHEME" xfId="510"/>
    <cellStyle name="_Расчет RAB_Лен и МОЭСК_с 2010 года_14.04.2009_со сглаж_version 3.0_без ФСК_CALC.NORMATIV.KU(v0.2)" xfId="511"/>
    <cellStyle name="_Расчет RAB_Лен и МОЭСК_с 2010 года_14.04.2009_со сглаж_version 3.0_без ФСК_EE.2REK.P2011.4.78(v0.3)" xfId="512"/>
    <cellStyle name="_Расчет RAB_Лен и МОЭСК_с 2010 года_14.04.2009_со сглаж_version 3.0_без ФСК_FORM3.1.2013(v0.2)" xfId="513"/>
    <cellStyle name="_Расчет RAB_Лен и МОЭСК_с 2010 года_14.04.2009_со сглаж_version 3.0_без ФСК_FORM3.2013(v1.0)" xfId="514"/>
    <cellStyle name="_Расчет RAB_Лен и МОЭСК_с 2010 года_14.04.2009_со сглаж_version 3.0_без ФСК_FORM3.REG(v1.0)" xfId="515"/>
    <cellStyle name="_Расчет RAB_Лен и МОЭСК_с 2010 года_14.04.2009_со сглаж_version 3.0_без ФСК_FORM910.2012(v1.1)" xfId="516"/>
    <cellStyle name="_Расчет RAB_Лен и МОЭСК_с 2010 года_14.04.2009_со сглаж_version 3.0_без ФСК_INDEX.STATION.2012(v2.1)" xfId="517"/>
    <cellStyle name="_Расчет RAB_Лен и МОЭСК_с 2010 года_14.04.2009_со сглаж_version 3.0_без ФСК_INDEX.STATION.2013(v1.0)_патч до 1.1" xfId="518"/>
    <cellStyle name="_Расчет RAB_Лен и МОЭСК_с 2010 года_14.04.2009_со сглаж_version 3.0_без ФСК_INVEST.EE.PLAN.4.78(v0.1)" xfId="519"/>
    <cellStyle name="_Расчет RAB_Лен и МОЭСК_с 2010 года_14.04.2009_со сглаж_version 3.0_без ФСК_INVEST.EE.PLAN.4.78(v0.3)" xfId="520"/>
    <cellStyle name="_Расчет RAB_Лен и МОЭСК_с 2010 года_14.04.2009_со сглаж_version 3.0_без ФСК_INVEST.EE.PLAN.4.78(v1.0)" xfId="521"/>
    <cellStyle name="_Расчет RAB_Лен и МОЭСК_с 2010 года_14.04.2009_со сглаж_version 3.0_без ФСК_INVEST.EE.PLAN.4.78(v1.0)_PASSPORT.TEPLO.PROIZV(v2.0)" xfId="522"/>
    <cellStyle name="_Расчет RAB_Лен и МОЭСК_с 2010 года_14.04.2009_со сглаж_version 3.0_без ФСК_INVEST.EE.PLAN.4.78(v1.0)_PASSPORT.TEPLO.PROIZV(v2.0)_INDEX.STATION.2013(v1.0)_патч до 1.1" xfId="523"/>
    <cellStyle name="_Расчет RAB_Лен и МОЭСК_с 2010 года_14.04.2009_со сглаж_version 3.0_без ФСК_INVEST.EE.PLAN.4.78(v1.0)_PASSPORT.TEPLO.PROIZV(v2.0)_TEPLO.PREDEL.2013(v2.0)" xfId="524"/>
    <cellStyle name="_Расчет RAB_Лен и МОЭСК_с 2010 года_14.04.2009_со сглаж_version 3.0_без ФСК_INVEST.PLAN.4.78(v0.1)" xfId="525"/>
    <cellStyle name="_Расчет RAB_Лен и МОЭСК_с 2010 года_14.04.2009_со сглаж_version 3.0_без ФСК_INVEST.WARM.PLAN.4.78(v0.1)" xfId="526"/>
    <cellStyle name="_Расчет RAB_Лен и МОЭСК_с 2010 года_14.04.2009_со сглаж_version 3.0_без ФСК_INVEST_WARM_PLAN" xfId="527"/>
    <cellStyle name="_Расчет RAB_Лен и МОЭСК_с 2010 года_14.04.2009_со сглаж_version 3.0_без ФСК_NADB.JNVLP.APTEKA.2012(v1.0)_21_02_12" xfId="528"/>
    <cellStyle name="_Расчет RAB_Лен и МОЭСК_с 2010 года_14.04.2009_со сглаж_version 3.0_без ФСК_NADB.JNVLS.APTEKA.2011(v1.3.3)" xfId="529"/>
    <cellStyle name="_Расчет RAB_Лен и МОЭСК_с 2010 года_14.04.2009_со сглаж_version 3.0_без ФСК_NADB.JNVLS.APTEKA.2011(v1.3.3)_46TE.2011(v1.0)" xfId="530"/>
    <cellStyle name="_Расчет RAB_Лен и МОЭСК_с 2010 года_14.04.2009_со сглаж_version 3.0_без ФСК_NADB.JNVLS.APTEKA.2011(v1.3.3)_INDEX.STATION.2012(v1.0)_" xfId="531"/>
    <cellStyle name="_Расчет RAB_Лен и МОЭСК_с 2010 года_14.04.2009_со сглаж_version 3.0_без ФСК_NADB.JNVLS.APTEKA.2011(v1.3.3)_INDEX.STATION.2012(v2.0)" xfId="532"/>
    <cellStyle name="_Расчет RAB_Лен и МОЭСК_с 2010 года_14.04.2009_со сглаж_version 3.0_без ФСК_NADB.JNVLS.APTEKA.2011(v1.3.3)_INDEX.STATION.2012(v2.1)" xfId="533"/>
    <cellStyle name="_Расчет RAB_Лен и МОЭСК_с 2010 года_14.04.2009_со сглаж_version 3.0_без ФСК_NADB.JNVLS.APTEKA.2011(v1.3.3)_TEPLO.PREDEL.2012.M(v1.1)_test" xfId="534"/>
    <cellStyle name="_Расчет RAB_Лен и МОЭСК_с 2010 года_14.04.2009_со сглаж_version 3.0_без ФСК_NADB.JNVLS.APTEKA.2011(v1.3.4)" xfId="535"/>
    <cellStyle name="_Расчет RAB_Лен и МОЭСК_с 2010 года_14.04.2009_со сглаж_version 3.0_без ФСК_NADB.JNVLS.APTEKA.2011(v1.3.4)_46TE.2011(v1.0)" xfId="536"/>
    <cellStyle name="_Расчет RAB_Лен и МОЭСК_с 2010 года_14.04.2009_со сглаж_version 3.0_без ФСК_NADB.JNVLS.APTEKA.2011(v1.3.4)_INDEX.STATION.2012(v1.0)_" xfId="537"/>
    <cellStyle name="_Расчет RAB_Лен и МОЭСК_с 2010 года_14.04.2009_со сглаж_version 3.0_без ФСК_NADB.JNVLS.APTEKA.2011(v1.3.4)_INDEX.STATION.2012(v2.0)" xfId="538"/>
    <cellStyle name="_Расчет RAB_Лен и МОЭСК_с 2010 года_14.04.2009_со сглаж_version 3.0_без ФСК_NADB.JNVLS.APTEKA.2011(v1.3.4)_INDEX.STATION.2012(v2.1)" xfId="539"/>
    <cellStyle name="_Расчет RAB_Лен и МОЭСК_с 2010 года_14.04.2009_со сглаж_version 3.0_без ФСК_NADB.JNVLS.APTEKA.2011(v1.3.4)_TEPLO.PREDEL.2012.M(v1.1)_test" xfId="540"/>
    <cellStyle name="_Расчет RAB_Лен и МОЭСК_с 2010 года_14.04.2009_со сглаж_version 3.0_без ФСК_PASSPORT.TEPLO.PROIZV(v2.0)" xfId="541"/>
    <cellStyle name="_Расчет RAB_Лен и МОЭСК_с 2010 года_14.04.2009_со сглаж_version 3.0_без ФСК_PASSPORT.TEPLO.PROIZV(v2.1)" xfId="542"/>
    <cellStyle name="_Расчет RAB_Лен и МОЭСК_с 2010 года_14.04.2009_со сглаж_version 3.0_без ФСК_PASSPORT.TEPLO.SETI(v0.7)" xfId="543"/>
    <cellStyle name="_Расчет RAB_Лен и МОЭСК_с 2010 года_14.04.2009_со сглаж_version 3.0_без ФСК_PASSPORT.TEPLO.SETI(v1.0)" xfId="544"/>
    <cellStyle name="_Расчет RAB_Лен и МОЭСК_с 2010 года_14.04.2009_со сглаж_version 3.0_без ФСК_PREDEL.JKH.UTV.2011(v1.0.1)" xfId="545"/>
    <cellStyle name="_Расчет RAB_Лен и МОЭСК_с 2010 года_14.04.2009_со сглаж_version 3.0_без ФСК_PREDEL.JKH.UTV.2011(v1.0.1)_46TE.2011(v1.0)" xfId="546"/>
    <cellStyle name="_Расчет RAB_Лен и МОЭСК_с 2010 года_14.04.2009_со сглаж_version 3.0_без ФСК_PREDEL.JKH.UTV.2011(v1.0.1)_INDEX.STATION.2012(v1.0)_" xfId="547"/>
    <cellStyle name="_Расчет RAB_Лен и МОЭСК_с 2010 года_14.04.2009_со сглаж_version 3.0_без ФСК_PREDEL.JKH.UTV.2011(v1.0.1)_INDEX.STATION.2012(v2.0)" xfId="548"/>
    <cellStyle name="_Расчет RAB_Лен и МОЭСК_с 2010 года_14.04.2009_со сглаж_version 3.0_без ФСК_PREDEL.JKH.UTV.2011(v1.0.1)_INDEX.STATION.2012(v2.1)" xfId="549"/>
    <cellStyle name="_Расчет RAB_Лен и МОЭСК_с 2010 года_14.04.2009_со сглаж_version 3.0_без ФСК_PREDEL.JKH.UTV.2011(v1.0.1)_TEPLO.PREDEL.2012.M(v1.1)_test" xfId="550"/>
    <cellStyle name="_Расчет RAB_Лен и МОЭСК_с 2010 года_14.04.2009_со сглаж_version 3.0_без ФСК_PREDEL.JKH.UTV.2011(v1.1)" xfId="551"/>
    <cellStyle name="_Расчет RAB_Лен и МОЭСК_с 2010 года_14.04.2009_со сглаж_version 3.0_без ФСК_REP.BLR.2012(v1.0)" xfId="552"/>
    <cellStyle name="_Расчет RAB_Лен и МОЭСК_с 2010 года_14.04.2009_со сглаж_version 3.0_без ФСК_TEHSHEET" xfId="553"/>
    <cellStyle name="_Расчет RAB_Лен и МОЭСК_с 2010 года_14.04.2009_со сглаж_version 3.0_без ФСК_TEPLO.PREDEL.2012.M(v1.1)" xfId="554"/>
    <cellStyle name="_Расчет RAB_Лен и МОЭСК_с 2010 года_14.04.2009_со сглаж_version 3.0_без ФСК_TEPLO.PREDEL.2013(v2.0)" xfId="555"/>
    <cellStyle name="_Расчет RAB_Лен и МОЭСК_с 2010 года_14.04.2009_со сглаж_version 3.0_без ФСК_TEST.TEMPLATE" xfId="556"/>
    <cellStyle name="_Расчет RAB_Лен и МОЭСК_с 2010 года_14.04.2009_со сглаж_version 3.0_без ФСК_UPDATE.46EE.2011.TO.1.1" xfId="557"/>
    <cellStyle name="_Расчет RAB_Лен и МОЭСК_с 2010 года_14.04.2009_со сглаж_version 3.0_без ФСК_UPDATE.46TE.2011.TO.1.1" xfId="558"/>
    <cellStyle name="_Расчет RAB_Лен и МОЭСК_с 2010 года_14.04.2009_со сглаж_version 3.0_без ФСК_UPDATE.46TE.2011.TO.1.2" xfId="559"/>
    <cellStyle name="_Расчет RAB_Лен и МОЭСК_с 2010 года_14.04.2009_со сглаж_version 3.0_без ФСК_UPDATE.BALANCE.WARM.2011YEAR.TO.1.1" xfId="560"/>
    <cellStyle name="_Расчет RAB_Лен и МОЭСК_с 2010 года_14.04.2009_со сглаж_version 3.0_без ФСК_UPDATE.BALANCE.WARM.2011YEAR.TO.1.1_46TE.2011(v1.0)" xfId="561"/>
    <cellStyle name="_Расчет RAB_Лен и МОЭСК_с 2010 года_14.04.2009_со сглаж_version 3.0_без ФСК_UPDATE.BALANCE.WARM.2011YEAR.TO.1.1_INDEX.STATION.2012(v1.0)_" xfId="562"/>
    <cellStyle name="_Расчет RAB_Лен и МОЭСК_с 2010 года_14.04.2009_со сглаж_version 3.0_без ФСК_UPDATE.BALANCE.WARM.2011YEAR.TO.1.1_INDEX.STATION.2012(v2.0)" xfId="563"/>
    <cellStyle name="_Расчет RAB_Лен и МОЭСК_с 2010 года_14.04.2009_со сглаж_version 3.0_без ФСК_UPDATE.BALANCE.WARM.2011YEAR.TO.1.1_INDEX.STATION.2012(v2.1)" xfId="564"/>
    <cellStyle name="_Расчет RAB_Лен и МОЭСК_с 2010 года_14.04.2009_со сглаж_version 3.0_без ФСК_UPDATE.BALANCE.WARM.2011YEAR.TO.1.1_OREP.KU.2011.MONTHLY.02(v1.1)" xfId="565"/>
    <cellStyle name="_Расчет RAB_Лен и МОЭСК_с 2010 года_14.04.2009_со сглаж_version 3.0_без ФСК_UPDATE.BALANCE.WARM.2011YEAR.TO.1.1_TEPLO.PREDEL.2012.M(v1.1)_test" xfId="566"/>
    <cellStyle name="_Расчет RAB_Лен и МОЭСК_с 2010 года_14.04.2009_со сглаж_version 3.0_без ФСК_UPDATE.BALANCE.WARM.2011YEAR.TO.1.2" xfId="567"/>
    <cellStyle name="_Расчет RAB_Лен и МОЭСК_с 2010 года_14.04.2009_со сглаж_version 3.0_без ФСК_UPDATE.BALANCE.WARM.2011YEAR.TO.1.4.64" xfId="568"/>
    <cellStyle name="_Расчет RAB_Лен и МОЭСК_с 2010 года_14.04.2009_со сглаж_version 3.0_без ФСК_UPDATE.BALANCE.WARM.2011YEAR.TO.1.5.64" xfId="569"/>
    <cellStyle name="_Расчет RAB_Лен и МОЭСК_с 2010 года_14.04.2009_со сглаж_version 3.0_без ФСК_UPDATE.MONITORING.OS.EE.2.02.TO.1.3.64" xfId="570"/>
    <cellStyle name="_Расчет RAB_Лен и МОЭСК_с 2010 года_14.04.2009_со сглаж_version 3.0_без ФСК_UPDATE.NADB.JNVLS.APTEKA.2011.TO.1.3.4" xfId="571"/>
    <cellStyle name="_Свод по ИПР (2)" xfId="572"/>
    <cellStyle name="_Свод по ИПР (2)_Новая инструкция1_фст" xfId="573"/>
    <cellStyle name="_Справочник затрат_ЛХ_20.10.05" xfId="574"/>
    <cellStyle name="_таблицы для расчетов28-04-08_2006-2009_прибыль корр_по ИА" xfId="575"/>
    <cellStyle name="_таблицы для расчетов28-04-08_2006-2009_прибыль корр_по ИА_Новая инструкция1_фст" xfId="576"/>
    <cellStyle name="_таблицы для расчетов28-04-08_2006-2009с ИА" xfId="577"/>
    <cellStyle name="_таблицы для расчетов28-04-08_2006-2009с ИА_Новая инструкция1_фст" xfId="578"/>
    <cellStyle name="_Форма 6  РТК.xls(отчет по Адр пр. ЛО)" xfId="579"/>
    <cellStyle name="_Форма 6  РТК.xls(отчет по Адр пр. ЛО)_Новая инструкция1_фст" xfId="580"/>
    <cellStyle name="_Формат разбивки по МРСК_РСК" xfId="581"/>
    <cellStyle name="_Формат разбивки по МРСК_РСК_Новая инструкция1_фст" xfId="582"/>
    <cellStyle name="_Формат_для Согласования" xfId="583"/>
    <cellStyle name="_Формат_для Согласования_Новая инструкция1_фст" xfId="584"/>
    <cellStyle name="_ХХХ Прил 2 Формы бюджетных документов 2007" xfId="585"/>
    <cellStyle name="_экон.форм-т ВО 1 с разбивкой" xfId="586"/>
    <cellStyle name="_экон.форм-т ВО 1 с разбивкой_Новая инструкция1_фст" xfId="587"/>
    <cellStyle name="’К‰Э [0.00]" xfId="588"/>
    <cellStyle name="”€ќђќ‘ћ‚›‰" xfId="591"/>
    <cellStyle name="”€љ‘€ђћ‚ђќќ›‰" xfId="592"/>
    <cellStyle name="”ќђќ‘ћ‚›‰" xfId="593"/>
    <cellStyle name="”ќђќ‘ћ‚›‰ 2" xfId="594"/>
    <cellStyle name="”љ‘ђћ‚ђќќ›‰" xfId="595"/>
    <cellStyle name="”љ‘ђћ‚ђќќ›‰ 2" xfId="596"/>
    <cellStyle name="„…ќ…†ќ›‰" xfId="597"/>
    <cellStyle name="„…ќ…†ќ›‰ 2" xfId="598"/>
    <cellStyle name="€’ћѓћ‚›‰" xfId="603"/>
    <cellStyle name="‡ђѓћ‹ћ‚ћљ1" xfId="599"/>
    <cellStyle name="‡ђѓћ‹ћ‚ћљ1 2" xfId="600"/>
    <cellStyle name="‡ђѓћ‹ћ‚ћљ2" xfId="601"/>
    <cellStyle name="‡ђѓћ‹ћ‚ћљ2 2" xfId="602"/>
    <cellStyle name="’ћѓћ‚›‰" xfId="589"/>
    <cellStyle name="’ћѓћ‚›‰ 2" xfId="590"/>
    <cellStyle name="1Normal" xfId="604"/>
    <cellStyle name="20% - Accent1" xfId="605"/>
    <cellStyle name="20% - Accent1 2" xfId="606"/>
    <cellStyle name="20% - Accent1 3" xfId="607"/>
    <cellStyle name="20% - Accent1_46EE.2011(v1.0)" xfId="608"/>
    <cellStyle name="20% - Accent2" xfId="609"/>
    <cellStyle name="20% - Accent2 2" xfId="610"/>
    <cellStyle name="20% - Accent2 3" xfId="611"/>
    <cellStyle name="20% - Accent2_46EE.2011(v1.0)" xfId="612"/>
    <cellStyle name="20% - Accent3" xfId="613"/>
    <cellStyle name="20% - Accent3 2" xfId="614"/>
    <cellStyle name="20% - Accent3 3" xfId="615"/>
    <cellStyle name="20% - Accent3_46EE.2011(v1.0)" xfId="616"/>
    <cellStyle name="20% - Accent4" xfId="617"/>
    <cellStyle name="20% - Accent4 2" xfId="618"/>
    <cellStyle name="20% - Accent4 3" xfId="619"/>
    <cellStyle name="20% - Accent4_46EE.2011(v1.0)" xfId="620"/>
    <cellStyle name="20% - Accent5" xfId="621"/>
    <cellStyle name="20% - Accent5 2" xfId="622"/>
    <cellStyle name="20% - Accent5 3" xfId="623"/>
    <cellStyle name="20% - Accent5_46EE.2011(v1.0)" xfId="624"/>
    <cellStyle name="20% - Accent6" xfId="625"/>
    <cellStyle name="20% - Accent6 2" xfId="626"/>
    <cellStyle name="20% - Accent6 3" xfId="627"/>
    <cellStyle name="20% - Accent6_46EE.2011(v1.0)" xfId="628"/>
    <cellStyle name="20% - Акцент1 10" xfId="630"/>
    <cellStyle name="20% - Акцент1 11" xfId="629"/>
    <cellStyle name="20% - Акцент1 2" xfId="631"/>
    <cellStyle name="20% - Акцент1 2 2" xfId="632"/>
    <cellStyle name="20% - Акцент1 2 3" xfId="633"/>
    <cellStyle name="20% - Акцент1 2_46EE.2011(v1.0)" xfId="634"/>
    <cellStyle name="20% - Акцент1 3" xfId="635"/>
    <cellStyle name="20% - Акцент1 3 2" xfId="636"/>
    <cellStyle name="20% - Акцент1 3 3" xfId="637"/>
    <cellStyle name="20% - Акцент1 3_46EE.2011(v1.0)" xfId="638"/>
    <cellStyle name="20% - Акцент1 4" xfId="639"/>
    <cellStyle name="20% - Акцент1 4 2" xfId="640"/>
    <cellStyle name="20% - Акцент1 4 3" xfId="641"/>
    <cellStyle name="20% - Акцент1 4_46EE.2011(v1.0)" xfId="642"/>
    <cellStyle name="20% - Акцент1 5" xfId="643"/>
    <cellStyle name="20% - Акцент1 5 2" xfId="644"/>
    <cellStyle name="20% - Акцент1 5 3" xfId="645"/>
    <cellStyle name="20% - Акцент1 5_46EE.2011(v1.0)" xfId="646"/>
    <cellStyle name="20% - Акцент1 6" xfId="647"/>
    <cellStyle name="20% - Акцент1 6 2" xfId="648"/>
    <cellStyle name="20% - Акцент1 6 3" xfId="649"/>
    <cellStyle name="20% - Акцент1 6_46EE.2011(v1.0)" xfId="650"/>
    <cellStyle name="20% - Акцент1 7" xfId="651"/>
    <cellStyle name="20% - Акцент1 7 2" xfId="652"/>
    <cellStyle name="20% - Акцент1 7 3" xfId="653"/>
    <cellStyle name="20% - Акцент1 7_46EE.2011(v1.0)" xfId="654"/>
    <cellStyle name="20% - Акцент1 8" xfId="655"/>
    <cellStyle name="20% - Акцент1 8 2" xfId="656"/>
    <cellStyle name="20% - Акцент1 8 3" xfId="657"/>
    <cellStyle name="20% - Акцент1 8_46EE.2011(v1.0)" xfId="658"/>
    <cellStyle name="20% - Акцент1 9" xfId="659"/>
    <cellStyle name="20% - Акцент1 9 2" xfId="660"/>
    <cellStyle name="20% - Акцент1 9 3" xfId="661"/>
    <cellStyle name="20% - Акцент1 9_46EE.2011(v1.0)" xfId="662"/>
    <cellStyle name="20% - Акцент2 10" xfId="664"/>
    <cellStyle name="20% - Акцент2 11" xfId="663"/>
    <cellStyle name="20% - Акцент2 2" xfId="665"/>
    <cellStyle name="20% - Акцент2 2 2" xfId="666"/>
    <cellStyle name="20% - Акцент2 2 3" xfId="667"/>
    <cellStyle name="20% - Акцент2 2_46EE.2011(v1.0)" xfId="668"/>
    <cellStyle name="20% - Акцент2 3" xfId="669"/>
    <cellStyle name="20% - Акцент2 3 2" xfId="670"/>
    <cellStyle name="20% - Акцент2 3 3" xfId="671"/>
    <cellStyle name="20% - Акцент2 3_46EE.2011(v1.0)" xfId="672"/>
    <cellStyle name="20% - Акцент2 4" xfId="673"/>
    <cellStyle name="20% - Акцент2 4 2" xfId="674"/>
    <cellStyle name="20% - Акцент2 4 3" xfId="675"/>
    <cellStyle name="20% - Акцент2 4_46EE.2011(v1.0)" xfId="676"/>
    <cellStyle name="20% - Акцент2 5" xfId="677"/>
    <cellStyle name="20% - Акцент2 5 2" xfId="678"/>
    <cellStyle name="20% - Акцент2 5 3" xfId="679"/>
    <cellStyle name="20% - Акцент2 5_46EE.2011(v1.0)" xfId="680"/>
    <cellStyle name="20% - Акцент2 6" xfId="681"/>
    <cellStyle name="20% - Акцент2 6 2" xfId="682"/>
    <cellStyle name="20% - Акцент2 6 3" xfId="683"/>
    <cellStyle name="20% - Акцент2 6_46EE.2011(v1.0)" xfId="684"/>
    <cellStyle name="20% - Акцент2 7" xfId="685"/>
    <cellStyle name="20% - Акцент2 7 2" xfId="686"/>
    <cellStyle name="20% - Акцент2 7 3" xfId="687"/>
    <cellStyle name="20% - Акцент2 7_46EE.2011(v1.0)" xfId="688"/>
    <cellStyle name="20% - Акцент2 8" xfId="689"/>
    <cellStyle name="20% - Акцент2 8 2" xfId="690"/>
    <cellStyle name="20% - Акцент2 8 3" xfId="691"/>
    <cellStyle name="20% - Акцент2 8_46EE.2011(v1.0)" xfId="692"/>
    <cellStyle name="20% - Акцент2 9" xfId="693"/>
    <cellStyle name="20% - Акцент2 9 2" xfId="694"/>
    <cellStyle name="20% - Акцент2 9 3" xfId="695"/>
    <cellStyle name="20% - Акцент2 9_46EE.2011(v1.0)" xfId="696"/>
    <cellStyle name="20% - Акцент3 10" xfId="698"/>
    <cellStyle name="20% - Акцент3 11" xfId="697"/>
    <cellStyle name="20% - Акцент3 2" xfId="699"/>
    <cellStyle name="20% - Акцент3 2 2" xfId="700"/>
    <cellStyle name="20% - Акцент3 2 3" xfId="701"/>
    <cellStyle name="20% - Акцент3 2_46EE.2011(v1.0)" xfId="702"/>
    <cellStyle name="20% - Акцент3 3" xfId="703"/>
    <cellStyle name="20% - Акцент3 3 2" xfId="704"/>
    <cellStyle name="20% - Акцент3 3 3" xfId="705"/>
    <cellStyle name="20% - Акцент3 3_46EE.2011(v1.0)" xfId="706"/>
    <cellStyle name="20% - Акцент3 4" xfId="707"/>
    <cellStyle name="20% - Акцент3 4 2" xfId="708"/>
    <cellStyle name="20% - Акцент3 4 3" xfId="709"/>
    <cellStyle name="20% - Акцент3 4_46EE.2011(v1.0)" xfId="710"/>
    <cellStyle name="20% - Акцент3 5" xfId="711"/>
    <cellStyle name="20% - Акцент3 5 2" xfId="712"/>
    <cellStyle name="20% - Акцент3 5 3" xfId="713"/>
    <cellStyle name="20% - Акцент3 5_46EE.2011(v1.0)" xfId="714"/>
    <cellStyle name="20% - Акцент3 6" xfId="715"/>
    <cellStyle name="20% - Акцент3 6 2" xfId="716"/>
    <cellStyle name="20% - Акцент3 6 3" xfId="717"/>
    <cellStyle name="20% - Акцент3 6_46EE.2011(v1.0)" xfId="718"/>
    <cellStyle name="20% - Акцент3 7" xfId="719"/>
    <cellStyle name="20% - Акцент3 7 2" xfId="720"/>
    <cellStyle name="20% - Акцент3 7 3" xfId="721"/>
    <cellStyle name="20% - Акцент3 7_46EE.2011(v1.0)" xfId="722"/>
    <cellStyle name="20% - Акцент3 8" xfId="723"/>
    <cellStyle name="20% - Акцент3 8 2" xfId="724"/>
    <cellStyle name="20% - Акцент3 8 3" xfId="725"/>
    <cellStyle name="20% - Акцент3 8_46EE.2011(v1.0)" xfId="726"/>
    <cellStyle name="20% - Акцент3 9" xfId="727"/>
    <cellStyle name="20% - Акцент3 9 2" xfId="728"/>
    <cellStyle name="20% - Акцент3 9 3" xfId="729"/>
    <cellStyle name="20% - Акцент3 9_46EE.2011(v1.0)" xfId="730"/>
    <cellStyle name="20% - Акцент4 10" xfId="732"/>
    <cellStyle name="20% - Акцент4 11" xfId="731"/>
    <cellStyle name="20% - Акцент4 2" xfId="733"/>
    <cellStyle name="20% - Акцент4 2 2" xfId="734"/>
    <cellStyle name="20% - Акцент4 2 3" xfId="735"/>
    <cellStyle name="20% - Акцент4 2_46EE.2011(v1.0)" xfId="736"/>
    <cellStyle name="20% - Акцент4 3" xfId="737"/>
    <cellStyle name="20% - Акцент4 3 2" xfId="738"/>
    <cellStyle name="20% - Акцент4 3 3" xfId="739"/>
    <cellStyle name="20% - Акцент4 3_46EE.2011(v1.0)" xfId="740"/>
    <cellStyle name="20% - Акцент4 4" xfId="741"/>
    <cellStyle name="20% - Акцент4 4 2" xfId="742"/>
    <cellStyle name="20% - Акцент4 4 3" xfId="743"/>
    <cellStyle name="20% - Акцент4 4_46EE.2011(v1.0)" xfId="744"/>
    <cellStyle name="20% - Акцент4 5" xfId="745"/>
    <cellStyle name="20% - Акцент4 5 2" xfId="746"/>
    <cellStyle name="20% - Акцент4 5 3" xfId="747"/>
    <cellStyle name="20% - Акцент4 5_46EE.2011(v1.0)" xfId="748"/>
    <cellStyle name="20% - Акцент4 6" xfId="749"/>
    <cellStyle name="20% - Акцент4 6 2" xfId="750"/>
    <cellStyle name="20% - Акцент4 6 3" xfId="751"/>
    <cellStyle name="20% - Акцент4 6_46EE.2011(v1.0)" xfId="752"/>
    <cellStyle name="20% - Акцент4 7" xfId="753"/>
    <cellStyle name="20% - Акцент4 7 2" xfId="754"/>
    <cellStyle name="20% - Акцент4 7 3" xfId="755"/>
    <cellStyle name="20% - Акцент4 7_46EE.2011(v1.0)" xfId="756"/>
    <cellStyle name="20% - Акцент4 8" xfId="757"/>
    <cellStyle name="20% - Акцент4 8 2" xfId="758"/>
    <cellStyle name="20% - Акцент4 8 3" xfId="759"/>
    <cellStyle name="20% - Акцент4 8_46EE.2011(v1.0)" xfId="760"/>
    <cellStyle name="20% - Акцент4 9" xfId="761"/>
    <cellStyle name="20% - Акцент4 9 2" xfId="762"/>
    <cellStyle name="20% - Акцент4 9 3" xfId="763"/>
    <cellStyle name="20% - Акцент4 9_46EE.2011(v1.0)" xfId="764"/>
    <cellStyle name="20% - Акцент5 10" xfId="766"/>
    <cellStyle name="20% - Акцент5 11" xfId="765"/>
    <cellStyle name="20% - Акцент5 2" xfId="767"/>
    <cellStyle name="20% - Акцент5 2 2" xfId="768"/>
    <cellStyle name="20% - Акцент5 2 3" xfId="769"/>
    <cellStyle name="20% - Акцент5 2_46EE.2011(v1.0)" xfId="770"/>
    <cellStyle name="20% - Акцент5 3" xfId="771"/>
    <cellStyle name="20% - Акцент5 3 2" xfId="772"/>
    <cellStyle name="20% - Акцент5 3 3" xfId="773"/>
    <cellStyle name="20% - Акцент5 3_46EE.2011(v1.0)" xfId="774"/>
    <cellStyle name="20% - Акцент5 4" xfId="775"/>
    <cellStyle name="20% - Акцент5 4 2" xfId="776"/>
    <cellStyle name="20% - Акцент5 4 3" xfId="777"/>
    <cellStyle name="20% - Акцент5 4_46EE.2011(v1.0)" xfId="778"/>
    <cellStyle name="20% - Акцент5 5" xfId="779"/>
    <cellStyle name="20% - Акцент5 5 2" xfId="780"/>
    <cellStyle name="20% - Акцент5 5 3" xfId="781"/>
    <cellStyle name="20% - Акцент5 5_46EE.2011(v1.0)" xfId="782"/>
    <cellStyle name="20% - Акцент5 6" xfId="783"/>
    <cellStyle name="20% - Акцент5 6 2" xfId="784"/>
    <cellStyle name="20% - Акцент5 6 3" xfId="785"/>
    <cellStyle name="20% - Акцент5 6_46EE.2011(v1.0)" xfId="786"/>
    <cellStyle name="20% - Акцент5 7" xfId="787"/>
    <cellStyle name="20% - Акцент5 7 2" xfId="788"/>
    <cellStyle name="20% - Акцент5 7 3" xfId="789"/>
    <cellStyle name="20% - Акцент5 7_46EE.2011(v1.0)" xfId="790"/>
    <cellStyle name="20% - Акцент5 8" xfId="791"/>
    <cellStyle name="20% - Акцент5 8 2" xfId="792"/>
    <cellStyle name="20% - Акцент5 8 3" xfId="793"/>
    <cellStyle name="20% - Акцент5 8_46EE.2011(v1.0)" xfId="794"/>
    <cellStyle name="20% - Акцент5 9" xfId="795"/>
    <cellStyle name="20% - Акцент5 9 2" xfId="796"/>
    <cellStyle name="20% - Акцент5 9 3" xfId="797"/>
    <cellStyle name="20% - Акцент5 9_46EE.2011(v1.0)" xfId="798"/>
    <cellStyle name="20% - Акцент6 10" xfId="800"/>
    <cellStyle name="20% - Акцент6 11" xfId="799"/>
    <cellStyle name="20% - Акцент6 2" xfId="801"/>
    <cellStyle name="20% - Акцент6 2 2" xfId="802"/>
    <cellStyle name="20% - Акцент6 2 3" xfId="803"/>
    <cellStyle name="20% - Акцент6 2_46EE.2011(v1.0)" xfId="804"/>
    <cellStyle name="20% - Акцент6 3" xfId="805"/>
    <cellStyle name="20% - Акцент6 3 2" xfId="806"/>
    <cellStyle name="20% - Акцент6 3 3" xfId="807"/>
    <cellStyle name="20% - Акцент6 3_46EE.2011(v1.0)" xfId="808"/>
    <cellStyle name="20% - Акцент6 4" xfId="809"/>
    <cellStyle name="20% - Акцент6 4 2" xfId="810"/>
    <cellStyle name="20% - Акцент6 4 3" xfId="811"/>
    <cellStyle name="20% - Акцент6 4_46EE.2011(v1.0)" xfId="812"/>
    <cellStyle name="20% - Акцент6 5" xfId="813"/>
    <cellStyle name="20% - Акцент6 5 2" xfId="814"/>
    <cellStyle name="20% - Акцент6 5 3" xfId="815"/>
    <cellStyle name="20% - Акцент6 5_46EE.2011(v1.0)" xfId="816"/>
    <cellStyle name="20% - Акцент6 6" xfId="817"/>
    <cellStyle name="20% - Акцент6 6 2" xfId="818"/>
    <cellStyle name="20% - Акцент6 6 3" xfId="819"/>
    <cellStyle name="20% - Акцент6 6_46EE.2011(v1.0)" xfId="820"/>
    <cellStyle name="20% - Акцент6 7" xfId="821"/>
    <cellStyle name="20% - Акцент6 7 2" xfId="822"/>
    <cellStyle name="20% - Акцент6 7 3" xfId="823"/>
    <cellStyle name="20% - Акцент6 7_46EE.2011(v1.0)" xfId="824"/>
    <cellStyle name="20% - Акцент6 8" xfId="825"/>
    <cellStyle name="20% - Акцент6 8 2" xfId="826"/>
    <cellStyle name="20% - Акцент6 8 3" xfId="827"/>
    <cellStyle name="20% - Акцент6 8_46EE.2011(v1.0)" xfId="828"/>
    <cellStyle name="20% - Акцент6 9" xfId="829"/>
    <cellStyle name="20% - Акцент6 9 2" xfId="830"/>
    <cellStyle name="20% - Акцент6 9 3" xfId="831"/>
    <cellStyle name="20% - Акцент6 9_46EE.2011(v1.0)" xfId="832"/>
    <cellStyle name="40% - Accent1" xfId="833"/>
    <cellStyle name="40% - Accent1 2" xfId="834"/>
    <cellStyle name="40% - Accent1 3" xfId="835"/>
    <cellStyle name="40% - Accent1_46EE.2011(v1.0)" xfId="836"/>
    <cellStyle name="40% - Accent2" xfId="837"/>
    <cellStyle name="40% - Accent2 2" xfId="838"/>
    <cellStyle name="40% - Accent2 3" xfId="839"/>
    <cellStyle name="40% - Accent2_46EE.2011(v1.0)" xfId="840"/>
    <cellStyle name="40% - Accent3" xfId="841"/>
    <cellStyle name="40% - Accent3 2" xfId="842"/>
    <cellStyle name="40% - Accent3 3" xfId="843"/>
    <cellStyle name="40% - Accent3_46EE.2011(v1.0)" xfId="844"/>
    <cellStyle name="40% - Accent4" xfId="845"/>
    <cellStyle name="40% - Accent4 2" xfId="846"/>
    <cellStyle name="40% - Accent4 3" xfId="847"/>
    <cellStyle name="40% - Accent4_46EE.2011(v1.0)" xfId="848"/>
    <cellStyle name="40% - Accent5" xfId="849"/>
    <cellStyle name="40% - Accent5 2" xfId="850"/>
    <cellStyle name="40% - Accent5 3" xfId="851"/>
    <cellStyle name="40% - Accent5_46EE.2011(v1.0)" xfId="852"/>
    <cellStyle name="40% - Accent6" xfId="853"/>
    <cellStyle name="40% - Accent6 2" xfId="854"/>
    <cellStyle name="40% - Accent6 3" xfId="855"/>
    <cellStyle name="40% - Accent6_46EE.2011(v1.0)" xfId="856"/>
    <cellStyle name="40% - Акцент1 10" xfId="858"/>
    <cellStyle name="40% - Акцент1 11" xfId="857"/>
    <cellStyle name="40% - Акцент1 2" xfId="859"/>
    <cellStyle name="40% - Акцент1 2 2" xfId="860"/>
    <cellStyle name="40% - Акцент1 2 3" xfId="861"/>
    <cellStyle name="40% - Акцент1 2_46EE.2011(v1.0)" xfId="862"/>
    <cellStyle name="40% - Акцент1 3" xfId="863"/>
    <cellStyle name="40% - Акцент1 3 2" xfId="864"/>
    <cellStyle name="40% - Акцент1 3 3" xfId="865"/>
    <cellStyle name="40% - Акцент1 3_46EE.2011(v1.0)" xfId="866"/>
    <cellStyle name="40% - Акцент1 4" xfId="867"/>
    <cellStyle name="40% - Акцент1 4 2" xfId="868"/>
    <cellStyle name="40% - Акцент1 4 3" xfId="869"/>
    <cellStyle name="40% - Акцент1 4_46EE.2011(v1.0)" xfId="870"/>
    <cellStyle name="40% - Акцент1 5" xfId="871"/>
    <cellStyle name="40% - Акцент1 5 2" xfId="872"/>
    <cellStyle name="40% - Акцент1 5 3" xfId="873"/>
    <cellStyle name="40% - Акцент1 5_46EE.2011(v1.0)" xfId="874"/>
    <cellStyle name="40% - Акцент1 6" xfId="875"/>
    <cellStyle name="40% - Акцент1 6 2" xfId="876"/>
    <cellStyle name="40% - Акцент1 6 3" xfId="877"/>
    <cellStyle name="40% - Акцент1 6_46EE.2011(v1.0)" xfId="878"/>
    <cellStyle name="40% - Акцент1 7" xfId="879"/>
    <cellStyle name="40% - Акцент1 7 2" xfId="880"/>
    <cellStyle name="40% - Акцент1 7 3" xfId="881"/>
    <cellStyle name="40% - Акцент1 7_46EE.2011(v1.0)" xfId="882"/>
    <cellStyle name="40% - Акцент1 8" xfId="883"/>
    <cellStyle name="40% - Акцент1 8 2" xfId="884"/>
    <cellStyle name="40% - Акцент1 8 3" xfId="885"/>
    <cellStyle name="40% - Акцент1 8_46EE.2011(v1.0)" xfId="886"/>
    <cellStyle name="40% - Акцент1 9" xfId="887"/>
    <cellStyle name="40% - Акцент1 9 2" xfId="888"/>
    <cellStyle name="40% - Акцент1 9 3" xfId="889"/>
    <cellStyle name="40% - Акцент1 9_46EE.2011(v1.0)" xfId="890"/>
    <cellStyle name="40% - Акцент2 10" xfId="892"/>
    <cellStyle name="40% - Акцент2 11" xfId="891"/>
    <cellStyle name="40% - Акцент2 2" xfId="893"/>
    <cellStyle name="40% - Акцент2 2 2" xfId="894"/>
    <cellStyle name="40% - Акцент2 2 3" xfId="895"/>
    <cellStyle name="40% - Акцент2 2_46EE.2011(v1.0)" xfId="896"/>
    <cellStyle name="40% - Акцент2 3" xfId="897"/>
    <cellStyle name="40% - Акцент2 3 2" xfId="898"/>
    <cellStyle name="40% - Акцент2 3 3" xfId="899"/>
    <cellStyle name="40% - Акцент2 3_46EE.2011(v1.0)" xfId="900"/>
    <cellStyle name="40% - Акцент2 4" xfId="901"/>
    <cellStyle name="40% - Акцент2 4 2" xfId="902"/>
    <cellStyle name="40% - Акцент2 4 3" xfId="903"/>
    <cellStyle name="40% - Акцент2 4_46EE.2011(v1.0)" xfId="904"/>
    <cellStyle name="40% - Акцент2 5" xfId="905"/>
    <cellStyle name="40% - Акцент2 5 2" xfId="906"/>
    <cellStyle name="40% - Акцент2 5 3" xfId="907"/>
    <cellStyle name="40% - Акцент2 5_46EE.2011(v1.0)" xfId="908"/>
    <cellStyle name="40% - Акцент2 6" xfId="909"/>
    <cellStyle name="40% - Акцент2 6 2" xfId="910"/>
    <cellStyle name="40% - Акцент2 6 3" xfId="911"/>
    <cellStyle name="40% - Акцент2 6_46EE.2011(v1.0)" xfId="912"/>
    <cellStyle name="40% - Акцент2 7" xfId="913"/>
    <cellStyle name="40% - Акцент2 7 2" xfId="914"/>
    <cellStyle name="40% - Акцент2 7 3" xfId="915"/>
    <cellStyle name="40% - Акцент2 7_46EE.2011(v1.0)" xfId="916"/>
    <cellStyle name="40% - Акцент2 8" xfId="917"/>
    <cellStyle name="40% - Акцент2 8 2" xfId="918"/>
    <cellStyle name="40% - Акцент2 8 3" xfId="919"/>
    <cellStyle name="40% - Акцент2 8_46EE.2011(v1.0)" xfId="920"/>
    <cellStyle name="40% - Акцент2 9" xfId="921"/>
    <cellStyle name="40% - Акцент2 9 2" xfId="922"/>
    <cellStyle name="40% - Акцент2 9 3" xfId="923"/>
    <cellStyle name="40% - Акцент2 9_46EE.2011(v1.0)" xfId="924"/>
    <cellStyle name="40% - Акцент3 10" xfId="926"/>
    <cellStyle name="40% - Акцент3 11" xfId="925"/>
    <cellStyle name="40% - Акцент3 2" xfId="927"/>
    <cellStyle name="40% - Акцент3 2 2" xfId="928"/>
    <cellStyle name="40% - Акцент3 2 3" xfId="929"/>
    <cellStyle name="40% - Акцент3 2_46EE.2011(v1.0)" xfId="930"/>
    <cellStyle name="40% - Акцент3 3" xfId="931"/>
    <cellStyle name="40% - Акцент3 3 2" xfId="932"/>
    <cellStyle name="40% - Акцент3 3 3" xfId="933"/>
    <cellStyle name="40% - Акцент3 3_46EE.2011(v1.0)" xfId="934"/>
    <cellStyle name="40% - Акцент3 4" xfId="935"/>
    <cellStyle name="40% - Акцент3 4 2" xfId="936"/>
    <cellStyle name="40% - Акцент3 4 3" xfId="937"/>
    <cellStyle name="40% - Акцент3 4_46EE.2011(v1.0)" xfId="938"/>
    <cellStyle name="40% - Акцент3 5" xfId="939"/>
    <cellStyle name="40% - Акцент3 5 2" xfId="940"/>
    <cellStyle name="40% - Акцент3 5 3" xfId="941"/>
    <cellStyle name="40% - Акцент3 5_46EE.2011(v1.0)" xfId="942"/>
    <cellStyle name="40% - Акцент3 6" xfId="943"/>
    <cellStyle name="40% - Акцент3 6 2" xfId="944"/>
    <cellStyle name="40% - Акцент3 6 3" xfId="945"/>
    <cellStyle name="40% - Акцент3 6_46EE.2011(v1.0)" xfId="946"/>
    <cellStyle name="40% - Акцент3 7" xfId="947"/>
    <cellStyle name="40% - Акцент3 7 2" xfId="948"/>
    <cellStyle name="40% - Акцент3 7 3" xfId="949"/>
    <cellStyle name="40% - Акцент3 7_46EE.2011(v1.0)" xfId="950"/>
    <cellStyle name="40% - Акцент3 8" xfId="951"/>
    <cellStyle name="40% - Акцент3 8 2" xfId="952"/>
    <cellStyle name="40% - Акцент3 8 3" xfId="953"/>
    <cellStyle name="40% - Акцент3 8_46EE.2011(v1.0)" xfId="954"/>
    <cellStyle name="40% - Акцент3 9" xfId="955"/>
    <cellStyle name="40% - Акцент3 9 2" xfId="956"/>
    <cellStyle name="40% - Акцент3 9 3" xfId="957"/>
    <cellStyle name="40% - Акцент3 9_46EE.2011(v1.0)" xfId="958"/>
    <cellStyle name="40% - Акцент4 10" xfId="960"/>
    <cellStyle name="40% - Акцент4 11" xfId="959"/>
    <cellStyle name="40% - Акцент4 2" xfId="961"/>
    <cellStyle name="40% - Акцент4 2 2" xfId="962"/>
    <cellStyle name="40% - Акцент4 2 3" xfId="963"/>
    <cellStyle name="40% - Акцент4 2_46EE.2011(v1.0)" xfId="964"/>
    <cellStyle name="40% - Акцент4 3" xfId="965"/>
    <cellStyle name="40% - Акцент4 3 2" xfId="966"/>
    <cellStyle name="40% - Акцент4 3 3" xfId="967"/>
    <cellStyle name="40% - Акцент4 3_46EE.2011(v1.0)" xfId="968"/>
    <cellStyle name="40% - Акцент4 4" xfId="969"/>
    <cellStyle name="40% - Акцент4 4 2" xfId="970"/>
    <cellStyle name="40% - Акцент4 4 3" xfId="971"/>
    <cellStyle name="40% - Акцент4 4_46EE.2011(v1.0)" xfId="972"/>
    <cellStyle name="40% - Акцент4 5" xfId="973"/>
    <cellStyle name="40% - Акцент4 5 2" xfId="974"/>
    <cellStyle name="40% - Акцент4 5 3" xfId="975"/>
    <cellStyle name="40% - Акцент4 5_46EE.2011(v1.0)" xfId="976"/>
    <cellStyle name="40% - Акцент4 6" xfId="977"/>
    <cellStyle name="40% - Акцент4 6 2" xfId="978"/>
    <cellStyle name="40% - Акцент4 6 3" xfId="979"/>
    <cellStyle name="40% - Акцент4 6_46EE.2011(v1.0)" xfId="980"/>
    <cellStyle name="40% - Акцент4 7" xfId="981"/>
    <cellStyle name="40% - Акцент4 7 2" xfId="982"/>
    <cellStyle name="40% - Акцент4 7 3" xfId="983"/>
    <cellStyle name="40% - Акцент4 7_46EE.2011(v1.0)" xfId="984"/>
    <cellStyle name="40% - Акцент4 8" xfId="985"/>
    <cellStyle name="40% - Акцент4 8 2" xfId="986"/>
    <cellStyle name="40% - Акцент4 8 3" xfId="987"/>
    <cellStyle name="40% - Акцент4 8_46EE.2011(v1.0)" xfId="988"/>
    <cellStyle name="40% - Акцент4 9" xfId="989"/>
    <cellStyle name="40% - Акцент4 9 2" xfId="990"/>
    <cellStyle name="40% - Акцент4 9 3" xfId="991"/>
    <cellStyle name="40% - Акцент4 9_46EE.2011(v1.0)" xfId="992"/>
    <cellStyle name="40% - Акцент5 10" xfId="994"/>
    <cellStyle name="40% - Акцент5 11" xfId="993"/>
    <cellStyle name="40% - Акцент5 2" xfId="995"/>
    <cellStyle name="40% - Акцент5 2 2" xfId="996"/>
    <cellStyle name="40% - Акцент5 2 3" xfId="997"/>
    <cellStyle name="40% - Акцент5 2_46EE.2011(v1.0)" xfId="998"/>
    <cellStyle name="40% - Акцент5 3" xfId="999"/>
    <cellStyle name="40% - Акцент5 3 2" xfId="1000"/>
    <cellStyle name="40% - Акцент5 3 3" xfId="1001"/>
    <cellStyle name="40% - Акцент5 3_46EE.2011(v1.0)" xfId="1002"/>
    <cellStyle name="40% - Акцент5 4" xfId="1003"/>
    <cellStyle name="40% - Акцент5 4 2" xfId="1004"/>
    <cellStyle name="40% - Акцент5 4 3" xfId="1005"/>
    <cellStyle name="40% - Акцент5 4_46EE.2011(v1.0)" xfId="1006"/>
    <cellStyle name="40% - Акцент5 5" xfId="1007"/>
    <cellStyle name="40% - Акцент5 5 2" xfId="1008"/>
    <cellStyle name="40% - Акцент5 5 3" xfId="1009"/>
    <cellStyle name="40% - Акцент5 5_46EE.2011(v1.0)" xfId="1010"/>
    <cellStyle name="40% - Акцент5 6" xfId="1011"/>
    <cellStyle name="40% - Акцент5 6 2" xfId="1012"/>
    <cellStyle name="40% - Акцент5 6 3" xfId="1013"/>
    <cellStyle name="40% - Акцент5 6_46EE.2011(v1.0)" xfId="1014"/>
    <cellStyle name="40% - Акцент5 7" xfId="1015"/>
    <cellStyle name="40% - Акцент5 7 2" xfId="1016"/>
    <cellStyle name="40% - Акцент5 7 3" xfId="1017"/>
    <cellStyle name="40% - Акцент5 7_46EE.2011(v1.0)" xfId="1018"/>
    <cellStyle name="40% - Акцент5 8" xfId="1019"/>
    <cellStyle name="40% - Акцент5 8 2" xfId="1020"/>
    <cellStyle name="40% - Акцент5 8 3" xfId="1021"/>
    <cellStyle name="40% - Акцент5 8_46EE.2011(v1.0)" xfId="1022"/>
    <cellStyle name="40% - Акцент5 9" xfId="1023"/>
    <cellStyle name="40% - Акцент5 9 2" xfId="1024"/>
    <cellStyle name="40% - Акцент5 9 3" xfId="1025"/>
    <cellStyle name="40% - Акцент5 9_46EE.2011(v1.0)" xfId="1026"/>
    <cellStyle name="40% - Акцент6 10" xfId="1028"/>
    <cellStyle name="40% - Акцент6 11" xfId="1027"/>
    <cellStyle name="40% - Акцент6 2" xfId="1029"/>
    <cellStyle name="40% - Акцент6 2 2" xfId="1030"/>
    <cellStyle name="40% - Акцент6 2 3" xfId="1031"/>
    <cellStyle name="40% - Акцент6 2_46EE.2011(v1.0)" xfId="1032"/>
    <cellStyle name="40% - Акцент6 3" xfId="1033"/>
    <cellStyle name="40% - Акцент6 3 2" xfId="1034"/>
    <cellStyle name="40% - Акцент6 3 3" xfId="1035"/>
    <cellStyle name="40% - Акцент6 3_46EE.2011(v1.0)" xfId="1036"/>
    <cellStyle name="40% - Акцент6 4" xfId="1037"/>
    <cellStyle name="40% - Акцент6 4 2" xfId="1038"/>
    <cellStyle name="40% - Акцент6 4 3" xfId="1039"/>
    <cellStyle name="40% - Акцент6 4_46EE.2011(v1.0)" xfId="1040"/>
    <cellStyle name="40% - Акцент6 5" xfId="1041"/>
    <cellStyle name="40% - Акцент6 5 2" xfId="1042"/>
    <cellStyle name="40% - Акцент6 5 3" xfId="1043"/>
    <cellStyle name="40% - Акцент6 5_46EE.2011(v1.0)" xfId="1044"/>
    <cellStyle name="40% - Акцент6 6" xfId="1045"/>
    <cellStyle name="40% - Акцент6 6 2" xfId="1046"/>
    <cellStyle name="40% - Акцент6 6 3" xfId="1047"/>
    <cellStyle name="40% - Акцент6 6_46EE.2011(v1.0)" xfId="1048"/>
    <cellStyle name="40% - Акцент6 7" xfId="1049"/>
    <cellStyle name="40% - Акцент6 7 2" xfId="1050"/>
    <cellStyle name="40% - Акцент6 7 3" xfId="1051"/>
    <cellStyle name="40% - Акцент6 7_46EE.2011(v1.0)" xfId="1052"/>
    <cellStyle name="40% - Акцент6 8" xfId="1053"/>
    <cellStyle name="40% - Акцент6 8 2" xfId="1054"/>
    <cellStyle name="40% - Акцент6 8 3" xfId="1055"/>
    <cellStyle name="40% - Акцент6 8_46EE.2011(v1.0)" xfId="1056"/>
    <cellStyle name="40% - Акцент6 9" xfId="1057"/>
    <cellStyle name="40% - Акцент6 9 2" xfId="1058"/>
    <cellStyle name="40% - Акцент6 9 3" xfId="1059"/>
    <cellStyle name="40% - Акцент6 9_46EE.2011(v1.0)" xfId="1060"/>
    <cellStyle name="60% - Accent1" xfId="1061"/>
    <cellStyle name="60% - Accent2" xfId="1062"/>
    <cellStyle name="60% - Accent3" xfId="1063"/>
    <cellStyle name="60% - Accent4" xfId="1064"/>
    <cellStyle name="60% - Accent5" xfId="1065"/>
    <cellStyle name="60% - Accent6" xfId="1066"/>
    <cellStyle name="60% - Акцент1 10" xfId="1068"/>
    <cellStyle name="60% - Акцент1 11" xfId="1067"/>
    <cellStyle name="60% - Акцент1 2" xfId="1069"/>
    <cellStyle name="60% - Акцент1 2 2" xfId="1070"/>
    <cellStyle name="60% - Акцент1 3" xfId="1071"/>
    <cellStyle name="60% - Акцент1 3 2" xfId="1072"/>
    <cellStyle name="60% - Акцент1 4" xfId="1073"/>
    <cellStyle name="60% - Акцент1 4 2" xfId="1074"/>
    <cellStyle name="60% - Акцент1 5" xfId="1075"/>
    <cellStyle name="60% - Акцент1 5 2" xfId="1076"/>
    <cellStyle name="60% - Акцент1 6" xfId="1077"/>
    <cellStyle name="60% - Акцент1 6 2" xfId="1078"/>
    <cellStyle name="60% - Акцент1 7" xfId="1079"/>
    <cellStyle name="60% - Акцент1 7 2" xfId="1080"/>
    <cellStyle name="60% - Акцент1 8" xfId="1081"/>
    <cellStyle name="60% - Акцент1 8 2" xfId="1082"/>
    <cellStyle name="60% - Акцент1 9" xfId="1083"/>
    <cellStyle name="60% - Акцент1 9 2" xfId="1084"/>
    <cellStyle name="60% - Акцент2 10" xfId="1086"/>
    <cellStyle name="60% - Акцент2 11" xfId="1085"/>
    <cellStyle name="60% - Акцент2 2" xfId="1087"/>
    <cellStyle name="60% - Акцент2 2 2" xfId="1088"/>
    <cellStyle name="60% - Акцент2 3" xfId="1089"/>
    <cellStyle name="60% - Акцент2 3 2" xfId="1090"/>
    <cellStyle name="60% - Акцент2 4" xfId="1091"/>
    <cellStyle name="60% - Акцент2 4 2" xfId="1092"/>
    <cellStyle name="60% - Акцент2 5" xfId="1093"/>
    <cellStyle name="60% - Акцент2 5 2" xfId="1094"/>
    <cellStyle name="60% - Акцент2 6" xfId="1095"/>
    <cellStyle name="60% - Акцент2 6 2" xfId="1096"/>
    <cellStyle name="60% - Акцент2 7" xfId="1097"/>
    <cellStyle name="60% - Акцент2 7 2" xfId="1098"/>
    <cellStyle name="60% - Акцент2 8" xfId="1099"/>
    <cellStyle name="60% - Акцент2 8 2" xfId="1100"/>
    <cellStyle name="60% - Акцент2 9" xfId="1101"/>
    <cellStyle name="60% - Акцент2 9 2" xfId="1102"/>
    <cellStyle name="60% - Акцент3 10" xfId="1104"/>
    <cellStyle name="60% - Акцент3 11" xfId="1103"/>
    <cellStyle name="60% - Акцент3 2" xfId="1105"/>
    <cellStyle name="60% - Акцент3 2 2" xfId="1106"/>
    <cellStyle name="60% - Акцент3 3" xfId="1107"/>
    <cellStyle name="60% - Акцент3 3 2" xfId="1108"/>
    <cellStyle name="60% - Акцент3 4" xfId="1109"/>
    <cellStyle name="60% - Акцент3 4 2" xfId="1110"/>
    <cellStyle name="60% - Акцент3 5" xfId="1111"/>
    <cellStyle name="60% - Акцент3 5 2" xfId="1112"/>
    <cellStyle name="60% - Акцент3 6" xfId="1113"/>
    <cellStyle name="60% - Акцент3 6 2" xfId="1114"/>
    <cellStyle name="60% - Акцент3 7" xfId="1115"/>
    <cellStyle name="60% - Акцент3 7 2" xfId="1116"/>
    <cellStyle name="60% - Акцент3 8" xfId="1117"/>
    <cellStyle name="60% - Акцент3 8 2" xfId="1118"/>
    <cellStyle name="60% - Акцент3 9" xfId="1119"/>
    <cellStyle name="60% - Акцент3 9 2" xfId="1120"/>
    <cellStyle name="60% - Акцент4 10" xfId="1122"/>
    <cellStyle name="60% - Акцент4 11" xfId="1121"/>
    <cellStyle name="60% - Акцент4 2" xfId="1123"/>
    <cellStyle name="60% - Акцент4 2 2" xfId="1124"/>
    <cellStyle name="60% - Акцент4 3" xfId="1125"/>
    <cellStyle name="60% - Акцент4 3 2" xfId="1126"/>
    <cellStyle name="60% - Акцент4 4" xfId="1127"/>
    <cellStyle name="60% - Акцент4 4 2" xfId="1128"/>
    <cellStyle name="60% - Акцент4 5" xfId="1129"/>
    <cellStyle name="60% - Акцент4 5 2" xfId="1130"/>
    <cellStyle name="60% - Акцент4 6" xfId="1131"/>
    <cellStyle name="60% - Акцент4 6 2" xfId="1132"/>
    <cellStyle name="60% - Акцент4 7" xfId="1133"/>
    <cellStyle name="60% - Акцент4 7 2" xfId="1134"/>
    <cellStyle name="60% - Акцент4 8" xfId="1135"/>
    <cellStyle name="60% - Акцент4 8 2" xfId="1136"/>
    <cellStyle name="60% - Акцент4 9" xfId="1137"/>
    <cellStyle name="60% - Акцент4 9 2" xfId="1138"/>
    <cellStyle name="60% - Акцент5 10" xfId="1140"/>
    <cellStyle name="60% - Акцент5 11" xfId="1139"/>
    <cellStyle name="60% - Акцент5 2" xfId="1141"/>
    <cellStyle name="60% - Акцент5 2 2" xfId="1142"/>
    <cellStyle name="60% - Акцент5 3" xfId="1143"/>
    <cellStyle name="60% - Акцент5 3 2" xfId="1144"/>
    <cellStyle name="60% - Акцент5 4" xfId="1145"/>
    <cellStyle name="60% - Акцент5 4 2" xfId="1146"/>
    <cellStyle name="60% - Акцент5 5" xfId="1147"/>
    <cellStyle name="60% - Акцент5 5 2" xfId="1148"/>
    <cellStyle name="60% - Акцент5 6" xfId="1149"/>
    <cellStyle name="60% - Акцент5 6 2" xfId="1150"/>
    <cellStyle name="60% - Акцент5 7" xfId="1151"/>
    <cellStyle name="60% - Акцент5 7 2" xfId="1152"/>
    <cellStyle name="60% - Акцент5 8" xfId="1153"/>
    <cellStyle name="60% - Акцент5 8 2" xfId="1154"/>
    <cellStyle name="60% - Акцент5 9" xfId="1155"/>
    <cellStyle name="60% - Акцент5 9 2" xfId="1156"/>
    <cellStyle name="60% - Акцент6 10" xfId="1158"/>
    <cellStyle name="60% - Акцент6 11" xfId="1157"/>
    <cellStyle name="60% - Акцент6 2" xfId="1159"/>
    <cellStyle name="60% - Акцент6 2 2" xfId="1160"/>
    <cellStyle name="60% - Акцент6 3" xfId="1161"/>
    <cellStyle name="60% - Акцент6 3 2" xfId="1162"/>
    <cellStyle name="60% - Акцент6 4" xfId="1163"/>
    <cellStyle name="60% - Акцент6 4 2" xfId="1164"/>
    <cellStyle name="60% - Акцент6 5" xfId="1165"/>
    <cellStyle name="60% - Акцент6 5 2" xfId="1166"/>
    <cellStyle name="60% - Акцент6 6" xfId="1167"/>
    <cellStyle name="60% - Акцент6 6 2" xfId="1168"/>
    <cellStyle name="60% - Акцент6 7" xfId="1169"/>
    <cellStyle name="60% - Акцент6 7 2" xfId="1170"/>
    <cellStyle name="60% - Акцент6 8" xfId="1171"/>
    <cellStyle name="60% - Акцент6 8 2" xfId="1172"/>
    <cellStyle name="60% - Акцент6 9" xfId="1173"/>
    <cellStyle name="60% - Акцент6 9 2" xfId="1174"/>
    <cellStyle name="Accent1" xfId="1175"/>
    <cellStyle name="Accent2" xfId="1176"/>
    <cellStyle name="Accent3" xfId="1177"/>
    <cellStyle name="Accent4" xfId="1178"/>
    <cellStyle name="Accent5" xfId="1179"/>
    <cellStyle name="Accent6" xfId="1180"/>
    <cellStyle name="Ăčďĺđńńűëęŕ" xfId="1181"/>
    <cellStyle name="AFE" xfId="1182"/>
    <cellStyle name="Áĺççŕůčňíűé" xfId="1183"/>
    <cellStyle name="Äĺíĺćíűé [0]_(ňŕá 3č)" xfId="1184"/>
    <cellStyle name="Äĺíĺćíűé_(ňŕá 3č)" xfId="1185"/>
    <cellStyle name="Bad" xfId="1186"/>
    <cellStyle name="Blue" xfId="1187"/>
    <cellStyle name="Body_$Dollars" xfId="1188"/>
    <cellStyle name="Calculation" xfId="1189"/>
    <cellStyle name="Check Cell" xfId="1190"/>
    <cellStyle name="Chek" xfId="1191"/>
    <cellStyle name="Comma [0]_Adjusted FS 1299" xfId="1192"/>
    <cellStyle name="Comma 0" xfId="1193"/>
    <cellStyle name="Comma 0*" xfId="1194"/>
    <cellStyle name="Comma 2" xfId="1195"/>
    <cellStyle name="Comma 3*" xfId="1196"/>
    <cellStyle name="Comma_Adjusted FS 1299" xfId="1197"/>
    <cellStyle name="Comma0" xfId="1198"/>
    <cellStyle name="Çŕůčňíűé" xfId="1199"/>
    <cellStyle name="Currency [0]" xfId="1200"/>
    <cellStyle name="Currency [0] 2" xfId="1201"/>
    <cellStyle name="Currency [0] 2 10" xfId="1202"/>
    <cellStyle name="Currency [0] 2 11" xfId="1203"/>
    <cellStyle name="Currency [0] 2 2" xfId="1204"/>
    <cellStyle name="Currency [0] 2 2 2" xfId="1205"/>
    <cellStyle name="Currency [0] 2 2 3" xfId="1206"/>
    <cellStyle name="Currency [0] 2 2 4" xfId="1207"/>
    <cellStyle name="Currency [0] 2 3" xfId="1208"/>
    <cellStyle name="Currency [0] 2 3 2" xfId="1209"/>
    <cellStyle name="Currency [0] 2 3 3" xfId="1210"/>
    <cellStyle name="Currency [0] 2 3 4" xfId="1211"/>
    <cellStyle name="Currency [0] 2 4" xfId="1212"/>
    <cellStyle name="Currency [0] 2 4 2" xfId="1213"/>
    <cellStyle name="Currency [0] 2 4 3" xfId="1214"/>
    <cellStyle name="Currency [0] 2 4 4" xfId="1215"/>
    <cellStyle name="Currency [0] 2 5" xfId="1216"/>
    <cellStyle name="Currency [0] 2 5 2" xfId="1217"/>
    <cellStyle name="Currency [0] 2 5 3" xfId="1218"/>
    <cellStyle name="Currency [0] 2 5 4" xfId="1219"/>
    <cellStyle name="Currency [0] 2 6" xfId="1220"/>
    <cellStyle name="Currency [0] 2 6 2" xfId="1221"/>
    <cellStyle name="Currency [0] 2 6 3" xfId="1222"/>
    <cellStyle name="Currency [0] 2 6 4" xfId="1223"/>
    <cellStyle name="Currency [0] 2 7" xfId="1224"/>
    <cellStyle name="Currency [0] 2 7 2" xfId="1225"/>
    <cellStyle name="Currency [0] 2 7 3" xfId="1226"/>
    <cellStyle name="Currency [0] 2 7 4" xfId="1227"/>
    <cellStyle name="Currency [0] 2 8" xfId="1228"/>
    <cellStyle name="Currency [0] 2 8 2" xfId="1229"/>
    <cellStyle name="Currency [0] 2 8 3" xfId="1230"/>
    <cellStyle name="Currency [0] 2 8 4" xfId="1231"/>
    <cellStyle name="Currency [0] 2 9" xfId="1232"/>
    <cellStyle name="Currency [0] 3" xfId="1233"/>
    <cellStyle name="Currency [0] 3 10" xfId="1234"/>
    <cellStyle name="Currency [0] 3 11" xfId="1235"/>
    <cellStyle name="Currency [0] 3 2" xfId="1236"/>
    <cellStyle name="Currency [0] 3 2 2" xfId="1237"/>
    <cellStyle name="Currency [0] 3 2 3" xfId="1238"/>
    <cellStyle name="Currency [0] 3 2 4" xfId="1239"/>
    <cellStyle name="Currency [0] 3 3" xfId="1240"/>
    <cellStyle name="Currency [0] 3 3 2" xfId="1241"/>
    <cellStyle name="Currency [0] 3 3 3" xfId="1242"/>
    <cellStyle name="Currency [0] 3 3 4" xfId="1243"/>
    <cellStyle name="Currency [0] 3 4" xfId="1244"/>
    <cellStyle name="Currency [0] 3 4 2" xfId="1245"/>
    <cellStyle name="Currency [0] 3 4 3" xfId="1246"/>
    <cellStyle name="Currency [0] 3 4 4" xfId="1247"/>
    <cellStyle name="Currency [0] 3 5" xfId="1248"/>
    <cellStyle name="Currency [0] 3 5 2" xfId="1249"/>
    <cellStyle name="Currency [0] 3 5 3" xfId="1250"/>
    <cellStyle name="Currency [0] 3 5 4" xfId="1251"/>
    <cellStyle name="Currency [0] 3 6" xfId="1252"/>
    <cellStyle name="Currency [0] 3 6 2" xfId="1253"/>
    <cellStyle name="Currency [0] 3 6 3" xfId="1254"/>
    <cellStyle name="Currency [0] 3 6 4" xfId="1255"/>
    <cellStyle name="Currency [0] 3 7" xfId="1256"/>
    <cellStyle name="Currency [0] 3 7 2" xfId="1257"/>
    <cellStyle name="Currency [0] 3 7 3" xfId="1258"/>
    <cellStyle name="Currency [0] 3 7 4" xfId="1259"/>
    <cellStyle name="Currency [0] 3 8" xfId="1260"/>
    <cellStyle name="Currency [0] 3 8 2" xfId="1261"/>
    <cellStyle name="Currency [0] 3 8 3" xfId="1262"/>
    <cellStyle name="Currency [0] 3 8 4" xfId="1263"/>
    <cellStyle name="Currency [0] 3 9" xfId="1264"/>
    <cellStyle name="Currency [0] 4" xfId="1265"/>
    <cellStyle name="Currency [0] 4 10" xfId="1266"/>
    <cellStyle name="Currency [0] 4 11" xfId="1267"/>
    <cellStyle name="Currency [0] 4 2" xfId="1268"/>
    <cellStyle name="Currency [0] 4 2 2" xfId="1269"/>
    <cellStyle name="Currency [0] 4 2 3" xfId="1270"/>
    <cellStyle name="Currency [0] 4 2 4" xfId="1271"/>
    <cellStyle name="Currency [0] 4 3" xfId="1272"/>
    <cellStyle name="Currency [0] 4 3 2" xfId="1273"/>
    <cellStyle name="Currency [0] 4 3 3" xfId="1274"/>
    <cellStyle name="Currency [0] 4 3 4" xfId="1275"/>
    <cellStyle name="Currency [0] 4 4" xfId="1276"/>
    <cellStyle name="Currency [0] 4 4 2" xfId="1277"/>
    <cellStyle name="Currency [0] 4 4 3" xfId="1278"/>
    <cellStyle name="Currency [0] 4 4 4" xfId="1279"/>
    <cellStyle name="Currency [0] 4 5" xfId="1280"/>
    <cellStyle name="Currency [0] 4 5 2" xfId="1281"/>
    <cellStyle name="Currency [0] 4 5 3" xfId="1282"/>
    <cellStyle name="Currency [0] 4 5 4" xfId="1283"/>
    <cellStyle name="Currency [0] 4 6" xfId="1284"/>
    <cellStyle name="Currency [0] 4 6 2" xfId="1285"/>
    <cellStyle name="Currency [0] 4 6 3" xfId="1286"/>
    <cellStyle name="Currency [0] 4 6 4" xfId="1287"/>
    <cellStyle name="Currency [0] 4 7" xfId="1288"/>
    <cellStyle name="Currency [0] 4 7 2" xfId="1289"/>
    <cellStyle name="Currency [0] 4 7 3" xfId="1290"/>
    <cellStyle name="Currency [0] 4 7 4" xfId="1291"/>
    <cellStyle name="Currency [0] 4 8" xfId="1292"/>
    <cellStyle name="Currency [0] 4 8 2" xfId="1293"/>
    <cellStyle name="Currency [0] 4 8 3" xfId="1294"/>
    <cellStyle name="Currency [0] 4 8 4" xfId="1295"/>
    <cellStyle name="Currency [0] 4 9" xfId="1296"/>
    <cellStyle name="Currency [0] 5" xfId="1297"/>
    <cellStyle name="Currency [0] 5 10" xfId="1298"/>
    <cellStyle name="Currency [0] 5 11" xfId="1299"/>
    <cellStyle name="Currency [0] 5 2" xfId="1300"/>
    <cellStyle name="Currency [0] 5 2 2" xfId="1301"/>
    <cellStyle name="Currency [0] 5 2 3" xfId="1302"/>
    <cellStyle name="Currency [0] 5 2 4" xfId="1303"/>
    <cellStyle name="Currency [0] 5 3" xfId="1304"/>
    <cellStyle name="Currency [0] 5 3 2" xfId="1305"/>
    <cellStyle name="Currency [0] 5 3 3" xfId="1306"/>
    <cellStyle name="Currency [0] 5 3 4" xfId="1307"/>
    <cellStyle name="Currency [0] 5 4" xfId="1308"/>
    <cellStyle name="Currency [0] 5 4 2" xfId="1309"/>
    <cellStyle name="Currency [0] 5 4 3" xfId="1310"/>
    <cellStyle name="Currency [0] 5 4 4" xfId="1311"/>
    <cellStyle name="Currency [0] 5 5" xfId="1312"/>
    <cellStyle name="Currency [0] 5 5 2" xfId="1313"/>
    <cellStyle name="Currency [0] 5 5 3" xfId="1314"/>
    <cellStyle name="Currency [0] 5 5 4" xfId="1315"/>
    <cellStyle name="Currency [0] 5 6" xfId="1316"/>
    <cellStyle name="Currency [0] 5 6 2" xfId="1317"/>
    <cellStyle name="Currency [0] 5 6 3" xfId="1318"/>
    <cellStyle name="Currency [0] 5 6 4" xfId="1319"/>
    <cellStyle name="Currency [0] 5 7" xfId="1320"/>
    <cellStyle name="Currency [0] 5 7 2" xfId="1321"/>
    <cellStyle name="Currency [0] 5 7 3" xfId="1322"/>
    <cellStyle name="Currency [0] 5 7 4" xfId="1323"/>
    <cellStyle name="Currency [0] 5 8" xfId="1324"/>
    <cellStyle name="Currency [0] 5 8 2" xfId="1325"/>
    <cellStyle name="Currency [0] 5 8 3" xfId="1326"/>
    <cellStyle name="Currency [0] 5 8 4" xfId="1327"/>
    <cellStyle name="Currency [0] 5 9" xfId="1328"/>
    <cellStyle name="Currency [0] 6" xfId="1329"/>
    <cellStyle name="Currency [0] 6 2" xfId="1330"/>
    <cellStyle name="Currency [0] 6 3" xfId="1331"/>
    <cellStyle name="Currency [0] 6 4" xfId="1332"/>
    <cellStyle name="Currency [0] 7" xfId="1333"/>
    <cellStyle name="Currency [0] 7 2" xfId="1334"/>
    <cellStyle name="Currency [0] 7 3" xfId="1335"/>
    <cellStyle name="Currency [0] 7 4" xfId="1336"/>
    <cellStyle name="Currency [0] 8" xfId="1337"/>
    <cellStyle name="Currency [0] 8 2" xfId="1338"/>
    <cellStyle name="Currency [0] 8 3" xfId="1339"/>
    <cellStyle name="Currency [0] 8 4" xfId="1340"/>
    <cellStyle name="Currency 0" xfId="1341"/>
    <cellStyle name="Currency 2" xfId="1342"/>
    <cellStyle name="Currency_06_9m" xfId="1343"/>
    <cellStyle name="Currency0" xfId="1344"/>
    <cellStyle name="Currency2" xfId="1345"/>
    <cellStyle name="Date" xfId="1346"/>
    <cellStyle name="Date Aligned" xfId="1347"/>
    <cellStyle name="Dates" xfId="1348"/>
    <cellStyle name="Dezimal [0]_NEGS" xfId="1349"/>
    <cellStyle name="Dezimal_NEGS" xfId="1350"/>
    <cellStyle name="Dotted Line" xfId="1351"/>
    <cellStyle name="E&amp;Y House" xfId="1352"/>
    <cellStyle name="E-mail" xfId="1353"/>
    <cellStyle name="E-mail 2" xfId="1354"/>
    <cellStyle name="E-mail_46EP.2011(v2.0)" xfId="1355"/>
    <cellStyle name="Euro" xfId="1356"/>
    <cellStyle name="Euro 2" xfId="1357"/>
    <cellStyle name="ew" xfId="1358"/>
    <cellStyle name="Explanatory Text" xfId="1359"/>
    <cellStyle name="F2" xfId="1360"/>
    <cellStyle name="F3" xfId="1361"/>
    <cellStyle name="F4" xfId="1362"/>
    <cellStyle name="F5" xfId="1363"/>
    <cellStyle name="F6" xfId="1364"/>
    <cellStyle name="F7" xfId="1365"/>
    <cellStyle name="F8" xfId="1366"/>
    <cellStyle name="Fixed" xfId="1367"/>
    <cellStyle name="fo]_x000d__x000a_UserName=Murat Zelef_x000d__x000a_UserCompany=Bumerang_x000d__x000a__x000d__x000a_[File Paths]_x000d__x000a_WorkingDirectory=C:\EQUIS\DLWIN_x000d__x000a_DownLoader=C" xfId="1368"/>
    <cellStyle name="Followed Hyperlink" xfId="1369"/>
    <cellStyle name="Footnote" xfId="1370"/>
    <cellStyle name="Good" xfId="1371"/>
    <cellStyle name="hard no" xfId="1372"/>
    <cellStyle name="Hard Percent" xfId="1373"/>
    <cellStyle name="hardno" xfId="1374"/>
    <cellStyle name="Header" xfId="1375"/>
    <cellStyle name="Heading" xfId="1376"/>
    <cellStyle name="Heading 1" xfId="1377"/>
    <cellStyle name="Heading 1 2" xfId="1378"/>
    <cellStyle name="Heading 2" xfId="1379"/>
    <cellStyle name="Heading 2 2" xfId="1380"/>
    <cellStyle name="Heading 3" xfId="1381"/>
    <cellStyle name="Heading 4" xfId="1382"/>
    <cellStyle name="Heading_GP.ITOG.4.78(v1.0) - для разделения" xfId="1383"/>
    <cellStyle name="Heading2" xfId="1384"/>
    <cellStyle name="Heading2 2" xfId="1385"/>
    <cellStyle name="Heading2_46EP.2011(v2.0)" xfId="1386"/>
    <cellStyle name="Hyperlink" xfId="1387"/>
    <cellStyle name="Îáű÷íűé__FES" xfId="1388"/>
    <cellStyle name="Îáû÷íûé_cogs" xfId="1389"/>
    <cellStyle name="Îňęđűâŕâřŕ˙ń˙ ăčďĺđńńűëęŕ" xfId="1390"/>
    <cellStyle name="Info" xfId="1391"/>
    <cellStyle name="Input" xfId="1392"/>
    <cellStyle name="InputCurrency" xfId="1393"/>
    <cellStyle name="InputCurrency2" xfId="1394"/>
    <cellStyle name="InputMultiple1" xfId="1395"/>
    <cellStyle name="InputPercent1" xfId="1396"/>
    <cellStyle name="Inputs" xfId="1397"/>
    <cellStyle name="Inputs (const)" xfId="1398"/>
    <cellStyle name="Inputs (const) 2" xfId="1399"/>
    <cellStyle name="Inputs (const)_46EP.2011(v2.0)" xfId="1400"/>
    <cellStyle name="Inputs 2" xfId="1401"/>
    <cellStyle name="Inputs 3" xfId="1402"/>
    <cellStyle name="Inputs Co" xfId="1403"/>
    <cellStyle name="Inputs_46EE.2011(v1.0)" xfId="1404"/>
    <cellStyle name="Linked Cell" xfId="1405"/>
    <cellStyle name="Millares [0]_RESULTS" xfId="1406"/>
    <cellStyle name="Millares_RESULTS" xfId="1407"/>
    <cellStyle name="Milliers [0]_RESULTS" xfId="1408"/>
    <cellStyle name="Milliers_RESULTS" xfId="1409"/>
    <cellStyle name="mnb" xfId="1410"/>
    <cellStyle name="Moneda [0]_RESULTS" xfId="1411"/>
    <cellStyle name="Moneda_RESULTS" xfId="1412"/>
    <cellStyle name="Monétaire [0]_RESULTS" xfId="1413"/>
    <cellStyle name="Monétaire_RESULTS" xfId="1414"/>
    <cellStyle name="Multiple" xfId="1415"/>
    <cellStyle name="Multiple1" xfId="1416"/>
    <cellStyle name="MultipleBelow" xfId="1417"/>
    <cellStyle name="namber" xfId="1418"/>
    <cellStyle name="Neutral" xfId="1419"/>
    <cellStyle name="Norma11l" xfId="1420"/>
    <cellStyle name="normal" xfId="1421"/>
    <cellStyle name="Normal - Style1" xfId="1422"/>
    <cellStyle name="normal 10" xfId="1423"/>
    <cellStyle name="normal 11" xfId="1424"/>
    <cellStyle name="normal 12" xfId="1425"/>
    <cellStyle name="normal 13" xfId="1426"/>
    <cellStyle name="normal 14" xfId="1427"/>
    <cellStyle name="normal 15" xfId="1428"/>
    <cellStyle name="normal 16" xfId="1429"/>
    <cellStyle name="normal 17" xfId="1430"/>
    <cellStyle name="normal 18" xfId="1431"/>
    <cellStyle name="normal 19" xfId="1432"/>
    <cellStyle name="Normal 2" xfId="1433"/>
    <cellStyle name="Normal 2 2" xfId="1434"/>
    <cellStyle name="Normal 2 3" xfId="1435"/>
    <cellStyle name="Normal 2 4" xfId="1436"/>
    <cellStyle name="Normal 2_Общехоз." xfId="1437"/>
    <cellStyle name="normal 20" xfId="1438"/>
    <cellStyle name="normal 21" xfId="1439"/>
    <cellStyle name="normal 22" xfId="1440"/>
    <cellStyle name="normal 23" xfId="1441"/>
    <cellStyle name="normal 24" xfId="1442"/>
    <cellStyle name="normal 25" xfId="1443"/>
    <cellStyle name="normal 26" xfId="1444"/>
    <cellStyle name="normal 3" xfId="1445"/>
    <cellStyle name="normal 4" xfId="1446"/>
    <cellStyle name="normal 5" xfId="1447"/>
    <cellStyle name="normal 6" xfId="1448"/>
    <cellStyle name="normal 7" xfId="1449"/>
    <cellStyle name="normal 8" xfId="1450"/>
    <cellStyle name="normal 9" xfId="1451"/>
    <cellStyle name="Normal." xfId="1452"/>
    <cellStyle name="Normal_06_9m" xfId="1453"/>
    <cellStyle name="Normal1" xfId="1454"/>
    <cellStyle name="Normal2" xfId="1455"/>
    <cellStyle name="NormalGB" xfId="1456"/>
    <cellStyle name="Normalny_24. 02. 97." xfId="1457"/>
    <cellStyle name="normбlnм_laroux" xfId="1458"/>
    <cellStyle name="Note" xfId="1459"/>
    <cellStyle name="number" xfId="1460"/>
    <cellStyle name="Ôčíŕíńîâűé [0]_(ňŕá 3č)" xfId="1461"/>
    <cellStyle name="Ôčíŕíńîâűé_(ňŕá 3č)" xfId="1462"/>
    <cellStyle name="Option" xfId="1463"/>
    <cellStyle name="Òûñÿ÷è [0]_cogs" xfId="1464"/>
    <cellStyle name="Òûñÿ÷è_cogs" xfId="1465"/>
    <cellStyle name="Output" xfId="1466"/>
    <cellStyle name="Page Number" xfId="1467"/>
    <cellStyle name="pb_page_heading_LS" xfId="1468"/>
    <cellStyle name="Percent_RS_Lianozovo-Samara_9m01" xfId="1469"/>
    <cellStyle name="Percent1" xfId="1470"/>
    <cellStyle name="Piug" xfId="1471"/>
    <cellStyle name="Plug" xfId="1472"/>
    <cellStyle name="Price_Body" xfId="1473"/>
    <cellStyle name="prochrek" xfId="1474"/>
    <cellStyle name="Protected" xfId="1475"/>
    <cellStyle name="Salomon Logo" xfId="1476"/>
    <cellStyle name="SAPBEXaggData" xfId="1477"/>
    <cellStyle name="SAPBEXaggDataEmph" xfId="1478"/>
    <cellStyle name="SAPBEXaggItem" xfId="1479"/>
    <cellStyle name="SAPBEXaggItemX" xfId="1480"/>
    <cellStyle name="SAPBEXchaText" xfId="1481"/>
    <cellStyle name="SAPBEXexcBad7" xfId="1482"/>
    <cellStyle name="SAPBEXexcBad8" xfId="1483"/>
    <cellStyle name="SAPBEXexcBad9" xfId="1484"/>
    <cellStyle name="SAPBEXexcCritical4" xfId="1485"/>
    <cellStyle name="SAPBEXexcCritical5" xfId="1486"/>
    <cellStyle name="SAPBEXexcCritical6" xfId="1487"/>
    <cellStyle name="SAPBEXexcGood1" xfId="1488"/>
    <cellStyle name="SAPBEXexcGood2" xfId="1489"/>
    <cellStyle name="SAPBEXexcGood3" xfId="1490"/>
    <cellStyle name="SAPBEXfilterDrill" xfId="1491"/>
    <cellStyle name="SAPBEXfilterItem" xfId="1492"/>
    <cellStyle name="SAPBEXfilterText" xfId="1493"/>
    <cellStyle name="SAPBEXformats" xfId="1494"/>
    <cellStyle name="SAPBEXheaderItem" xfId="1495"/>
    <cellStyle name="SAPBEXheaderText" xfId="1496"/>
    <cellStyle name="SAPBEXHLevel0" xfId="1497"/>
    <cellStyle name="SAPBEXHLevel0X" xfId="1498"/>
    <cellStyle name="SAPBEXHLevel1" xfId="1499"/>
    <cellStyle name="SAPBEXHLevel1X" xfId="1500"/>
    <cellStyle name="SAPBEXHLevel2" xfId="1501"/>
    <cellStyle name="SAPBEXHLevel2X" xfId="1502"/>
    <cellStyle name="SAPBEXHLevel3" xfId="1503"/>
    <cellStyle name="SAPBEXHLevel3X" xfId="1504"/>
    <cellStyle name="SAPBEXinputData" xfId="1505"/>
    <cellStyle name="SAPBEXinputData 2" xfId="1506"/>
    <cellStyle name="SAPBEXinputData 3" xfId="1507"/>
    <cellStyle name="SAPBEXinputData 4" xfId="1508"/>
    <cellStyle name="SAPBEXresData" xfId="1509"/>
    <cellStyle name="SAPBEXresDataEmph" xfId="1510"/>
    <cellStyle name="SAPBEXresItem" xfId="1511"/>
    <cellStyle name="SAPBEXresItemX" xfId="1512"/>
    <cellStyle name="SAPBEXstdData" xfId="1513"/>
    <cellStyle name="SAPBEXstdDataEmph" xfId="1514"/>
    <cellStyle name="SAPBEXstdItem" xfId="1515"/>
    <cellStyle name="SAPBEXstdItemX" xfId="1516"/>
    <cellStyle name="SAPBEXtitle" xfId="1517"/>
    <cellStyle name="SAPBEXundefined" xfId="1518"/>
    <cellStyle name="st1" xfId="1519"/>
    <cellStyle name="Standard_NEGS" xfId="1520"/>
    <cellStyle name="Style 1" xfId="1521"/>
    <cellStyle name="Table Head" xfId="1522"/>
    <cellStyle name="Table Head Aligned" xfId="1523"/>
    <cellStyle name="Table Head Blue" xfId="1524"/>
    <cellStyle name="Table Head Green" xfId="1525"/>
    <cellStyle name="Table Head_Val_Sum_Graph" xfId="1526"/>
    <cellStyle name="Table Heading" xfId="1527"/>
    <cellStyle name="Table Heading 2" xfId="1528"/>
    <cellStyle name="Table Heading_46EP.2011(v2.0)" xfId="1529"/>
    <cellStyle name="Table Text" xfId="1530"/>
    <cellStyle name="Table Title" xfId="1531"/>
    <cellStyle name="Table Units" xfId="1532"/>
    <cellStyle name="Table_Header" xfId="1533"/>
    <cellStyle name="Text" xfId="1534"/>
    <cellStyle name="Text 1" xfId="1535"/>
    <cellStyle name="Text Head" xfId="1536"/>
    <cellStyle name="Text Head 1" xfId="1537"/>
    <cellStyle name="Title" xfId="1538"/>
    <cellStyle name="Total" xfId="1539"/>
    <cellStyle name="Total 2" xfId="1540"/>
    <cellStyle name="TotalCurrency" xfId="1541"/>
    <cellStyle name="Underline_Single" xfId="1542"/>
    <cellStyle name="Unit" xfId="1543"/>
    <cellStyle name="Warning Text" xfId="1544"/>
    <cellStyle name="year" xfId="1545"/>
    <cellStyle name="Акцент1 10" xfId="1547"/>
    <cellStyle name="Акцент1 11" xfId="1546"/>
    <cellStyle name="Акцент1 2" xfId="1548"/>
    <cellStyle name="Акцент1 2 2" xfId="1549"/>
    <cellStyle name="Акцент1 3" xfId="1550"/>
    <cellStyle name="Акцент1 3 2" xfId="1551"/>
    <cellStyle name="Акцент1 4" xfId="1552"/>
    <cellStyle name="Акцент1 4 2" xfId="1553"/>
    <cellStyle name="Акцент1 5" xfId="1554"/>
    <cellStyle name="Акцент1 5 2" xfId="1555"/>
    <cellStyle name="Акцент1 6" xfId="1556"/>
    <cellStyle name="Акцент1 6 2" xfId="1557"/>
    <cellStyle name="Акцент1 7" xfId="1558"/>
    <cellStyle name="Акцент1 7 2" xfId="1559"/>
    <cellStyle name="Акцент1 8" xfId="1560"/>
    <cellStyle name="Акцент1 8 2" xfId="1561"/>
    <cellStyle name="Акцент1 9" xfId="1562"/>
    <cellStyle name="Акцент1 9 2" xfId="1563"/>
    <cellStyle name="Акцент2 10" xfId="1565"/>
    <cellStyle name="Акцент2 11" xfId="1564"/>
    <cellStyle name="Акцент2 2" xfId="1566"/>
    <cellStyle name="Акцент2 2 2" xfId="1567"/>
    <cellStyle name="Акцент2 3" xfId="1568"/>
    <cellStyle name="Акцент2 3 2" xfId="1569"/>
    <cellStyle name="Акцент2 4" xfId="1570"/>
    <cellStyle name="Акцент2 4 2" xfId="1571"/>
    <cellStyle name="Акцент2 5" xfId="1572"/>
    <cellStyle name="Акцент2 5 2" xfId="1573"/>
    <cellStyle name="Акцент2 6" xfId="1574"/>
    <cellStyle name="Акцент2 6 2" xfId="1575"/>
    <cellStyle name="Акцент2 7" xfId="1576"/>
    <cellStyle name="Акцент2 7 2" xfId="1577"/>
    <cellStyle name="Акцент2 8" xfId="1578"/>
    <cellStyle name="Акцент2 8 2" xfId="1579"/>
    <cellStyle name="Акцент2 9" xfId="1580"/>
    <cellStyle name="Акцент2 9 2" xfId="1581"/>
    <cellStyle name="Акцент3 10" xfId="1583"/>
    <cellStyle name="Акцент3 11" xfId="1582"/>
    <cellStyle name="Акцент3 2" xfId="1584"/>
    <cellStyle name="Акцент3 2 2" xfId="1585"/>
    <cellStyle name="Акцент3 3" xfId="1586"/>
    <cellStyle name="Акцент3 3 2" xfId="1587"/>
    <cellStyle name="Акцент3 4" xfId="1588"/>
    <cellStyle name="Акцент3 4 2" xfId="1589"/>
    <cellStyle name="Акцент3 5" xfId="1590"/>
    <cellStyle name="Акцент3 5 2" xfId="1591"/>
    <cellStyle name="Акцент3 6" xfId="1592"/>
    <cellStyle name="Акцент3 6 2" xfId="1593"/>
    <cellStyle name="Акцент3 7" xfId="1594"/>
    <cellStyle name="Акцент3 7 2" xfId="1595"/>
    <cellStyle name="Акцент3 8" xfId="1596"/>
    <cellStyle name="Акцент3 8 2" xfId="1597"/>
    <cellStyle name="Акцент3 9" xfId="1598"/>
    <cellStyle name="Акцент3 9 2" xfId="1599"/>
    <cellStyle name="Акцент4 10" xfId="1601"/>
    <cellStyle name="Акцент4 11" xfId="1600"/>
    <cellStyle name="Акцент4 2" xfId="1602"/>
    <cellStyle name="Акцент4 2 2" xfId="1603"/>
    <cellStyle name="Акцент4 3" xfId="1604"/>
    <cellStyle name="Акцент4 3 2" xfId="1605"/>
    <cellStyle name="Акцент4 4" xfId="1606"/>
    <cellStyle name="Акцент4 4 2" xfId="1607"/>
    <cellStyle name="Акцент4 5" xfId="1608"/>
    <cellStyle name="Акцент4 5 2" xfId="1609"/>
    <cellStyle name="Акцент4 6" xfId="1610"/>
    <cellStyle name="Акцент4 6 2" xfId="1611"/>
    <cellStyle name="Акцент4 7" xfId="1612"/>
    <cellStyle name="Акцент4 7 2" xfId="1613"/>
    <cellStyle name="Акцент4 8" xfId="1614"/>
    <cellStyle name="Акцент4 8 2" xfId="1615"/>
    <cellStyle name="Акцент4 9" xfId="1616"/>
    <cellStyle name="Акцент4 9 2" xfId="1617"/>
    <cellStyle name="Акцент5 10" xfId="1619"/>
    <cellStyle name="Акцент5 11" xfId="1618"/>
    <cellStyle name="Акцент5 2" xfId="1620"/>
    <cellStyle name="Акцент5 2 2" xfId="1621"/>
    <cellStyle name="Акцент5 3" xfId="1622"/>
    <cellStyle name="Акцент5 3 2" xfId="1623"/>
    <cellStyle name="Акцент5 4" xfId="1624"/>
    <cellStyle name="Акцент5 4 2" xfId="1625"/>
    <cellStyle name="Акцент5 5" xfId="1626"/>
    <cellStyle name="Акцент5 5 2" xfId="1627"/>
    <cellStyle name="Акцент5 6" xfId="1628"/>
    <cellStyle name="Акцент5 6 2" xfId="1629"/>
    <cellStyle name="Акцент5 7" xfId="1630"/>
    <cellStyle name="Акцент5 7 2" xfId="1631"/>
    <cellStyle name="Акцент5 8" xfId="1632"/>
    <cellStyle name="Акцент5 8 2" xfId="1633"/>
    <cellStyle name="Акцент5 9" xfId="1634"/>
    <cellStyle name="Акцент5 9 2" xfId="1635"/>
    <cellStyle name="Акцент6 10" xfId="1637"/>
    <cellStyle name="Акцент6 11" xfId="1636"/>
    <cellStyle name="Акцент6 2" xfId="1638"/>
    <cellStyle name="Акцент6 2 2" xfId="1639"/>
    <cellStyle name="Акцент6 3" xfId="1640"/>
    <cellStyle name="Акцент6 3 2" xfId="1641"/>
    <cellStyle name="Акцент6 4" xfId="1642"/>
    <cellStyle name="Акцент6 4 2" xfId="1643"/>
    <cellStyle name="Акцент6 5" xfId="1644"/>
    <cellStyle name="Акцент6 5 2" xfId="1645"/>
    <cellStyle name="Акцент6 6" xfId="1646"/>
    <cellStyle name="Акцент6 6 2" xfId="1647"/>
    <cellStyle name="Акцент6 7" xfId="1648"/>
    <cellStyle name="Акцент6 7 2" xfId="1649"/>
    <cellStyle name="Акцент6 8" xfId="1650"/>
    <cellStyle name="Акцент6 8 2" xfId="1651"/>
    <cellStyle name="Акцент6 9" xfId="1652"/>
    <cellStyle name="Акцент6 9 2" xfId="1653"/>
    <cellStyle name="Беззащитный" xfId="1654"/>
    <cellStyle name="Ввод  10" xfId="1656"/>
    <cellStyle name="Ввод  11" xfId="1655"/>
    <cellStyle name="Ввод  2" xfId="1657"/>
    <cellStyle name="Ввод  2 2" xfId="1658"/>
    <cellStyle name="Ввод  2_46EE.2011(v1.0)" xfId="1659"/>
    <cellStyle name="Ввод  3" xfId="1660"/>
    <cellStyle name="Ввод  3 2" xfId="1661"/>
    <cellStyle name="Ввод  3_46EE.2011(v1.0)" xfId="1662"/>
    <cellStyle name="Ввод  4" xfId="1663"/>
    <cellStyle name="Ввод  4 2" xfId="1664"/>
    <cellStyle name="Ввод  4_46EE.2011(v1.0)" xfId="1665"/>
    <cellStyle name="Ввод  5" xfId="1666"/>
    <cellStyle name="Ввод  5 2" xfId="1667"/>
    <cellStyle name="Ввод  5_46EE.2011(v1.0)" xfId="1668"/>
    <cellStyle name="Ввод  6" xfId="1669"/>
    <cellStyle name="Ввод  6 2" xfId="1670"/>
    <cellStyle name="Ввод  6_46EE.2011(v1.0)" xfId="1671"/>
    <cellStyle name="Ввод  7" xfId="1672"/>
    <cellStyle name="Ввод  7 2" xfId="1673"/>
    <cellStyle name="Ввод  7_46EE.2011(v1.0)" xfId="1674"/>
    <cellStyle name="Ввод  8" xfId="1675"/>
    <cellStyle name="Ввод  8 2" xfId="1676"/>
    <cellStyle name="Ввод  8_46EE.2011(v1.0)" xfId="1677"/>
    <cellStyle name="Ввод  9" xfId="1678"/>
    <cellStyle name="Ввод  9 2" xfId="1679"/>
    <cellStyle name="Ввод  9_46EE.2011(v1.0)" xfId="1680"/>
    <cellStyle name="Верт. заголовок" xfId="1681"/>
    <cellStyle name="Вес_продукта" xfId="1682"/>
    <cellStyle name="Вывод 10" xfId="1684"/>
    <cellStyle name="Вывод 11" xfId="1683"/>
    <cellStyle name="Вывод 2" xfId="1685"/>
    <cellStyle name="Вывод 2 2" xfId="1686"/>
    <cellStyle name="Вывод 2_46EE.2011(v1.0)" xfId="1687"/>
    <cellStyle name="Вывод 3" xfId="1688"/>
    <cellStyle name="Вывод 3 2" xfId="1689"/>
    <cellStyle name="Вывод 3_46EE.2011(v1.0)" xfId="1690"/>
    <cellStyle name="Вывод 4" xfId="1691"/>
    <cellStyle name="Вывод 4 2" xfId="1692"/>
    <cellStyle name="Вывод 4_46EE.2011(v1.0)" xfId="1693"/>
    <cellStyle name="Вывод 5" xfId="1694"/>
    <cellStyle name="Вывод 5 2" xfId="1695"/>
    <cellStyle name="Вывод 5_46EE.2011(v1.0)" xfId="1696"/>
    <cellStyle name="Вывод 6" xfId="1697"/>
    <cellStyle name="Вывод 6 2" xfId="1698"/>
    <cellStyle name="Вывод 6_46EE.2011(v1.0)" xfId="1699"/>
    <cellStyle name="Вывод 7" xfId="1700"/>
    <cellStyle name="Вывод 7 2" xfId="1701"/>
    <cellStyle name="Вывод 7_46EE.2011(v1.0)" xfId="1702"/>
    <cellStyle name="Вывод 8" xfId="1703"/>
    <cellStyle name="Вывод 8 2" xfId="1704"/>
    <cellStyle name="Вывод 8_46EE.2011(v1.0)" xfId="1705"/>
    <cellStyle name="Вывод 9" xfId="1706"/>
    <cellStyle name="Вывод 9 2" xfId="1707"/>
    <cellStyle name="Вывод 9_46EE.2011(v1.0)" xfId="1708"/>
    <cellStyle name="Вычисление 10" xfId="1710"/>
    <cellStyle name="Вычисление 11" xfId="1709"/>
    <cellStyle name="Вычисление 2" xfId="1711"/>
    <cellStyle name="Вычисление 2 2" xfId="1712"/>
    <cellStyle name="Вычисление 2_46EE.2011(v1.0)" xfId="1713"/>
    <cellStyle name="Вычисление 3" xfId="1714"/>
    <cellStyle name="Вычисление 3 2" xfId="1715"/>
    <cellStyle name="Вычисление 3_46EE.2011(v1.0)" xfId="1716"/>
    <cellStyle name="Вычисление 4" xfId="1717"/>
    <cellStyle name="Вычисление 4 2" xfId="1718"/>
    <cellStyle name="Вычисление 4_46EE.2011(v1.0)" xfId="1719"/>
    <cellStyle name="Вычисление 5" xfId="1720"/>
    <cellStyle name="Вычисление 5 2" xfId="1721"/>
    <cellStyle name="Вычисление 5_46EE.2011(v1.0)" xfId="1722"/>
    <cellStyle name="Вычисление 6" xfId="1723"/>
    <cellStyle name="Вычисление 6 2" xfId="1724"/>
    <cellStyle name="Вычисление 6_46EE.2011(v1.0)" xfId="1725"/>
    <cellStyle name="Вычисление 7" xfId="1726"/>
    <cellStyle name="Вычисление 7 2" xfId="1727"/>
    <cellStyle name="Вычисление 7_46EE.2011(v1.0)" xfId="1728"/>
    <cellStyle name="Вычисление 8" xfId="1729"/>
    <cellStyle name="Вычисление 8 2" xfId="1730"/>
    <cellStyle name="Вычисление 8_46EE.2011(v1.0)" xfId="1731"/>
    <cellStyle name="Вычисление 9" xfId="1732"/>
    <cellStyle name="Вычисление 9 2" xfId="1733"/>
    <cellStyle name="Вычисление 9_46EE.2011(v1.0)" xfId="1734"/>
    <cellStyle name="Гиперссылка 2" xfId="1735"/>
    <cellStyle name="Гиперссылка 3" xfId="1736"/>
    <cellStyle name="Гиперссылка 4" xfId="1737"/>
    <cellStyle name="Гиперссылка 4 2" xfId="1738"/>
    <cellStyle name="Гиперссылка 5" xfId="1739"/>
    <cellStyle name="Группа" xfId="1740"/>
    <cellStyle name="Группа 0" xfId="1741"/>
    <cellStyle name="Группа 1" xfId="1742"/>
    <cellStyle name="Группа 2" xfId="1743"/>
    <cellStyle name="Группа 3" xfId="1744"/>
    <cellStyle name="Группа 4" xfId="1745"/>
    <cellStyle name="Группа 5" xfId="1746"/>
    <cellStyle name="Группа 6" xfId="1747"/>
    <cellStyle name="Группа 7" xfId="1748"/>
    <cellStyle name="Группа 8" xfId="1749"/>
    <cellStyle name="Группа_4DNS.UPDATE.EXAMPLE" xfId="1750"/>
    <cellStyle name="ДАТА" xfId="1751"/>
    <cellStyle name="ДАТА 2" xfId="1752"/>
    <cellStyle name="ДАТА 3" xfId="1753"/>
    <cellStyle name="ДАТА 4" xfId="1754"/>
    <cellStyle name="ДАТА 5" xfId="1755"/>
    <cellStyle name="ДАТА 6" xfId="1756"/>
    <cellStyle name="ДАТА 7" xfId="1757"/>
    <cellStyle name="ДАТА 8" xfId="1758"/>
    <cellStyle name="ДАТА 9" xfId="1759"/>
    <cellStyle name="ДАТА_1" xfId="1760"/>
    <cellStyle name="Денежный 2" xfId="1761"/>
    <cellStyle name="Денежный 2 2" xfId="1762"/>
    <cellStyle name="Денежный 2_INDEX.STATION.2012(v1.0)_" xfId="1763"/>
    <cellStyle name="Заголовок" xfId="1764"/>
    <cellStyle name="Заголовок 1 10" xfId="1766"/>
    <cellStyle name="Заголовок 1 11" xfId="1765"/>
    <cellStyle name="Заголовок 1 2" xfId="1767"/>
    <cellStyle name="Заголовок 1 2 2" xfId="1768"/>
    <cellStyle name="Заголовок 1 2_46EE.2011(v1.0)" xfId="1769"/>
    <cellStyle name="Заголовок 1 3" xfId="1770"/>
    <cellStyle name="Заголовок 1 3 2" xfId="1771"/>
    <cellStyle name="Заголовок 1 3_46EE.2011(v1.0)" xfId="1772"/>
    <cellStyle name="Заголовок 1 4" xfId="1773"/>
    <cellStyle name="Заголовок 1 4 2" xfId="1774"/>
    <cellStyle name="Заголовок 1 4_46EE.2011(v1.0)" xfId="1775"/>
    <cellStyle name="Заголовок 1 5" xfId="1776"/>
    <cellStyle name="Заголовок 1 5 2" xfId="1777"/>
    <cellStyle name="Заголовок 1 5_46EE.2011(v1.0)" xfId="1778"/>
    <cellStyle name="Заголовок 1 6" xfId="1779"/>
    <cellStyle name="Заголовок 1 6 2" xfId="1780"/>
    <cellStyle name="Заголовок 1 6_46EE.2011(v1.0)" xfId="1781"/>
    <cellStyle name="Заголовок 1 7" xfId="1782"/>
    <cellStyle name="Заголовок 1 7 2" xfId="1783"/>
    <cellStyle name="Заголовок 1 7_46EE.2011(v1.0)" xfId="1784"/>
    <cellStyle name="Заголовок 1 8" xfId="1785"/>
    <cellStyle name="Заголовок 1 8 2" xfId="1786"/>
    <cellStyle name="Заголовок 1 8_46EE.2011(v1.0)" xfId="1787"/>
    <cellStyle name="Заголовок 1 9" xfId="1788"/>
    <cellStyle name="Заголовок 1 9 2" xfId="1789"/>
    <cellStyle name="Заголовок 1 9_46EE.2011(v1.0)" xfId="1790"/>
    <cellStyle name="Заголовок 2 10" xfId="1792"/>
    <cellStyle name="Заголовок 2 11" xfId="1791"/>
    <cellStyle name="Заголовок 2 2" xfId="1793"/>
    <cellStyle name="Заголовок 2 2 2" xfId="1794"/>
    <cellStyle name="Заголовок 2 2_46EE.2011(v1.0)" xfId="1795"/>
    <cellStyle name="Заголовок 2 3" xfId="1796"/>
    <cellStyle name="Заголовок 2 3 2" xfId="1797"/>
    <cellStyle name="Заголовок 2 3_46EE.2011(v1.0)" xfId="1798"/>
    <cellStyle name="Заголовок 2 4" xfId="1799"/>
    <cellStyle name="Заголовок 2 4 2" xfId="1800"/>
    <cellStyle name="Заголовок 2 4_46EE.2011(v1.0)" xfId="1801"/>
    <cellStyle name="Заголовок 2 5" xfId="1802"/>
    <cellStyle name="Заголовок 2 5 2" xfId="1803"/>
    <cellStyle name="Заголовок 2 5_46EE.2011(v1.0)" xfId="1804"/>
    <cellStyle name="Заголовок 2 6" xfId="1805"/>
    <cellStyle name="Заголовок 2 6 2" xfId="1806"/>
    <cellStyle name="Заголовок 2 6_46EE.2011(v1.0)" xfId="1807"/>
    <cellStyle name="Заголовок 2 7" xfId="1808"/>
    <cellStyle name="Заголовок 2 7 2" xfId="1809"/>
    <cellStyle name="Заголовок 2 7_46EE.2011(v1.0)" xfId="1810"/>
    <cellStyle name="Заголовок 2 8" xfId="1811"/>
    <cellStyle name="Заголовок 2 8 2" xfId="1812"/>
    <cellStyle name="Заголовок 2 8_46EE.2011(v1.0)" xfId="1813"/>
    <cellStyle name="Заголовок 2 9" xfId="1814"/>
    <cellStyle name="Заголовок 2 9 2" xfId="1815"/>
    <cellStyle name="Заголовок 2 9_46EE.2011(v1.0)" xfId="1816"/>
    <cellStyle name="Заголовок 3 10" xfId="1818"/>
    <cellStyle name="Заголовок 3 11" xfId="1817"/>
    <cellStyle name="Заголовок 3 2" xfId="1819"/>
    <cellStyle name="Заголовок 3 2 2" xfId="1820"/>
    <cellStyle name="Заголовок 3 2_46EE.2011(v1.0)" xfId="1821"/>
    <cellStyle name="Заголовок 3 3" xfId="1822"/>
    <cellStyle name="Заголовок 3 3 2" xfId="1823"/>
    <cellStyle name="Заголовок 3 3_46EE.2011(v1.0)" xfId="1824"/>
    <cellStyle name="Заголовок 3 4" xfId="1825"/>
    <cellStyle name="Заголовок 3 4 2" xfId="1826"/>
    <cellStyle name="Заголовок 3 4_46EE.2011(v1.0)" xfId="1827"/>
    <cellStyle name="Заголовок 3 5" xfId="1828"/>
    <cellStyle name="Заголовок 3 5 2" xfId="1829"/>
    <cellStyle name="Заголовок 3 5_46EE.2011(v1.0)" xfId="1830"/>
    <cellStyle name="Заголовок 3 6" xfId="1831"/>
    <cellStyle name="Заголовок 3 6 2" xfId="1832"/>
    <cellStyle name="Заголовок 3 6_46EE.2011(v1.0)" xfId="1833"/>
    <cellStyle name="Заголовок 3 7" xfId="1834"/>
    <cellStyle name="Заголовок 3 7 2" xfId="1835"/>
    <cellStyle name="Заголовок 3 7_46EE.2011(v1.0)" xfId="1836"/>
    <cellStyle name="Заголовок 3 8" xfId="1837"/>
    <cellStyle name="Заголовок 3 8 2" xfId="1838"/>
    <cellStyle name="Заголовок 3 8_46EE.2011(v1.0)" xfId="1839"/>
    <cellStyle name="Заголовок 3 9" xfId="1840"/>
    <cellStyle name="Заголовок 3 9 2" xfId="1841"/>
    <cellStyle name="Заголовок 3 9_46EE.2011(v1.0)" xfId="1842"/>
    <cellStyle name="Заголовок 4 10" xfId="1844"/>
    <cellStyle name="Заголовок 4 11" xfId="1843"/>
    <cellStyle name="Заголовок 4 2" xfId="1845"/>
    <cellStyle name="Заголовок 4 2 2" xfId="1846"/>
    <cellStyle name="Заголовок 4 3" xfId="1847"/>
    <cellStyle name="Заголовок 4 3 2" xfId="1848"/>
    <cellStyle name="Заголовок 4 4" xfId="1849"/>
    <cellStyle name="Заголовок 4 4 2" xfId="1850"/>
    <cellStyle name="Заголовок 4 5" xfId="1851"/>
    <cellStyle name="Заголовок 4 5 2" xfId="1852"/>
    <cellStyle name="Заголовок 4 6" xfId="1853"/>
    <cellStyle name="Заголовок 4 6 2" xfId="1854"/>
    <cellStyle name="Заголовок 4 7" xfId="1855"/>
    <cellStyle name="Заголовок 4 7 2" xfId="1856"/>
    <cellStyle name="Заголовок 4 8" xfId="1857"/>
    <cellStyle name="Заголовок 4 8 2" xfId="1858"/>
    <cellStyle name="Заголовок 4 9" xfId="1859"/>
    <cellStyle name="Заголовок 4 9 2" xfId="1860"/>
    <cellStyle name="ЗАГОЛОВОК1" xfId="1861"/>
    <cellStyle name="ЗАГОЛОВОК2" xfId="1862"/>
    <cellStyle name="ЗаголовокСтолбца" xfId="1863"/>
    <cellStyle name="Защитный" xfId="1864"/>
    <cellStyle name="Значение" xfId="1865"/>
    <cellStyle name="Зоголовок" xfId="1866"/>
    <cellStyle name="Итог 10" xfId="1868"/>
    <cellStyle name="Итог 11" xfId="1867"/>
    <cellStyle name="Итог 2" xfId="1869"/>
    <cellStyle name="Итог 2 2" xfId="1870"/>
    <cellStyle name="Итог 2_46EE.2011(v1.0)" xfId="1871"/>
    <cellStyle name="Итог 3" xfId="1872"/>
    <cellStyle name="Итог 3 2" xfId="1873"/>
    <cellStyle name="Итог 3_46EE.2011(v1.0)" xfId="1874"/>
    <cellStyle name="Итог 4" xfId="1875"/>
    <cellStyle name="Итог 4 2" xfId="1876"/>
    <cellStyle name="Итог 4_46EE.2011(v1.0)" xfId="1877"/>
    <cellStyle name="Итог 5" xfId="1878"/>
    <cellStyle name="Итог 5 2" xfId="1879"/>
    <cellStyle name="Итог 5_46EE.2011(v1.0)" xfId="1880"/>
    <cellStyle name="Итог 6" xfId="1881"/>
    <cellStyle name="Итог 6 2" xfId="1882"/>
    <cellStyle name="Итог 6_46EE.2011(v1.0)" xfId="1883"/>
    <cellStyle name="Итог 7" xfId="1884"/>
    <cellStyle name="Итог 7 2" xfId="1885"/>
    <cellStyle name="Итог 7_46EE.2011(v1.0)" xfId="1886"/>
    <cellStyle name="Итог 8" xfId="1887"/>
    <cellStyle name="Итог 8 2" xfId="1888"/>
    <cellStyle name="Итог 8_46EE.2011(v1.0)" xfId="1889"/>
    <cellStyle name="Итог 9" xfId="1890"/>
    <cellStyle name="Итог 9 2" xfId="1891"/>
    <cellStyle name="Итог 9_46EE.2011(v1.0)" xfId="1892"/>
    <cellStyle name="Итого" xfId="1893"/>
    <cellStyle name="ИТОГОВЫЙ" xfId="1894"/>
    <cellStyle name="ИТОГОВЫЙ 2" xfId="1895"/>
    <cellStyle name="ИТОГОВЫЙ 3" xfId="1896"/>
    <cellStyle name="ИТОГОВЫЙ 4" xfId="1897"/>
    <cellStyle name="ИТОГОВЫЙ 5" xfId="1898"/>
    <cellStyle name="ИТОГОВЫЙ 6" xfId="1899"/>
    <cellStyle name="ИТОГОВЫЙ 7" xfId="1900"/>
    <cellStyle name="ИТОГОВЫЙ 8" xfId="1901"/>
    <cellStyle name="ИТОГОВЫЙ 9" xfId="1902"/>
    <cellStyle name="ИТОГОВЫЙ_1" xfId="1903"/>
    <cellStyle name="Контрольная ячейка 10" xfId="1905"/>
    <cellStyle name="Контрольная ячейка 11" xfId="1904"/>
    <cellStyle name="Контрольная ячейка 2" xfId="1906"/>
    <cellStyle name="Контрольная ячейка 2 2" xfId="1907"/>
    <cellStyle name="Контрольная ячейка 2_46EE.2011(v1.0)" xfId="1908"/>
    <cellStyle name="Контрольная ячейка 3" xfId="1909"/>
    <cellStyle name="Контрольная ячейка 3 2" xfId="1910"/>
    <cellStyle name="Контрольная ячейка 3_46EE.2011(v1.0)" xfId="1911"/>
    <cellStyle name="Контрольная ячейка 4" xfId="1912"/>
    <cellStyle name="Контрольная ячейка 4 2" xfId="1913"/>
    <cellStyle name="Контрольная ячейка 4_46EE.2011(v1.0)" xfId="1914"/>
    <cellStyle name="Контрольная ячейка 5" xfId="1915"/>
    <cellStyle name="Контрольная ячейка 5 2" xfId="1916"/>
    <cellStyle name="Контрольная ячейка 5_46EE.2011(v1.0)" xfId="1917"/>
    <cellStyle name="Контрольная ячейка 6" xfId="1918"/>
    <cellStyle name="Контрольная ячейка 6 2" xfId="1919"/>
    <cellStyle name="Контрольная ячейка 6_46EE.2011(v1.0)" xfId="1920"/>
    <cellStyle name="Контрольная ячейка 7" xfId="1921"/>
    <cellStyle name="Контрольная ячейка 7 2" xfId="1922"/>
    <cellStyle name="Контрольная ячейка 7_46EE.2011(v1.0)" xfId="1923"/>
    <cellStyle name="Контрольная ячейка 8" xfId="1924"/>
    <cellStyle name="Контрольная ячейка 8 2" xfId="1925"/>
    <cellStyle name="Контрольная ячейка 8_46EE.2011(v1.0)" xfId="1926"/>
    <cellStyle name="Контрольная ячейка 9" xfId="1927"/>
    <cellStyle name="Контрольная ячейка 9 2" xfId="1928"/>
    <cellStyle name="Контрольная ячейка 9_46EE.2011(v1.0)" xfId="1929"/>
    <cellStyle name="Миша (бланки отчетности)" xfId="1930"/>
    <cellStyle name="Мои наименования показателей" xfId="1931"/>
    <cellStyle name="Мои наименования показателей 10" xfId="1932"/>
    <cellStyle name="Мои наименования показателей 11" xfId="1933"/>
    <cellStyle name="Мои наименования показателей 2" xfId="1934"/>
    <cellStyle name="Мои наименования показателей 2 2" xfId="1935"/>
    <cellStyle name="Мои наименования показателей 2 3" xfId="1936"/>
    <cellStyle name="Мои наименования показателей 2 4" xfId="1937"/>
    <cellStyle name="Мои наименования показателей 2 5" xfId="1938"/>
    <cellStyle name="Мои наименования показателей 2 6" xfId="1939"/>
    <cellStyle name="Мои наименования показателей 2 7" xfId="1940"/>
    <cellStyle name="Мои наименования показателей 2 8" xfId="1941"/>
    <cellStyle name="Мои наименования показателей 2 9" xfId="1942"/>
    <cellStyle name="Мои наименования показателей 2_1" xfId="1943"/>
    <cellStyle name="Мои наименования показателей 3" xfId="1944"/>
    <cellStyle name="Мои наименования показателей 3 2" xfId="1945"/>
    <cellStyle name="Мои наименования показателей 3 3" xfId="1946"/>
    <cellStyle name="Мои наименования показателей 3 4" xfId="1947"/>
    <cellStyle name="Мои наименования показателей 3 5" xfId="1948"/>
    <cellStyle name="Мои наименования показателей 3 6" xfId="1949"/>
    <cellStyle name="Мои наименования показателей 3 7" xfId="1950"/>
    <cellStyle name="Мои наименования показателей 3 8" xfId="1951"/>
    <cellStyle name="Мои наименования показателей 3 9" xfId="1952"/>
    <cellStyle name="Мои наименования показателей 3_1" xfId="1953"/>
    <cellStyle name="Мои наименования показателей 4" xfId="1954"/>
    <cellStyle name="Мои наименования показателей 4 2" xfId="1955"/>
    <cellStyle name="Мои наименования показателей 4 3" xfId="1956"/>
    <cellStyle name="Мои наименования показателей 4 4" xfId="1957"/>
    <cellStyle name="Мои наименования показателей 4 5" xfId="1958"/>
    <cellStyle name="Мои наименования показателей 4 6" xfId="1959"/>
    <cellStyle name="Мои наименования показателей 4 7" xfId="1960"/>
    <cellStyle name="Мои наименования показателей 4 8" xfId="1961"/>
    <cellStyle name="Мои наименования показателей 4 9" xfId="1962"/>
    <cellStyle name="Мои наименования показателей 4_1" xfId="1963"/>
    <cellStyle name="Мои наименования показателей 5" xfId="1964"/>
    <cellStyle name="Мои наименования показателей 5 2" xfId="1965"/>
    <cellStyle name="Мои наименования показателей 5 3" xfId="1966"/>
    <cellStyle name="Мои наименования показателей 5 4" xfId="1967"/>
    <cellStyle name="Мои наименования показателей 5 5" xfId="1968"/>
    <cellStyle name="Мои наименования показателей 5 6" xfId="1969"/>
    <cellStyle name="Мои наименования показателей 5 7" xfId="1970"/>
    <cellStyle name="Мои наименования показателей 5 8" xfId="1971"/>
    <cellStyle name="Мои наименования показателей 5 9" xfId="1972"/>
    <cellStyle name="Мои наименования показателей 5_1" xfId="1973"/>
    <cellStyle name="Мои наименования показателей 6" xfId="1974"/>
    <cellStyle name="Мои наименования показателей 6 2" xfId="1975"/>
    <cellStyle name="Мои наименования показателей 6 3" xfId="1976"/>
    <cellStyle name="Мои наименования показателей 6_46EE.2011(v1.0)" xfId="1977"/>
    <cellStyle name="Мои наименования показателей 7" xfId="1978"/>
    <cellStyle name="Мои наименования показателей 7 2" xfId="1979"/>
    <cellStyle name="Мои наименования показателей 7 3" xfId="1980"/>
    <cellStyle name="Мои наименования показателей 7_46EE.2011(v1.0)" xfId="1981"/>
    <cellStyle name="Мои наименования показателей 8" xfId="1982"/>
    <cellStyle name="Мои наименования показателей 8 2" xfId="1983"/>
    <cellStyle name="Мои наименования показателей 8 3" xfId="1984"/>
    <cellStyle name="Мои наименования показателей 8_46EE.2011(v1.0)" xfId="1985"/>
    <cellStyle name="Мои наименования показателей 9" xfId="1986"/>
    <cellStyle name="Мои наименования показателей_46EE.2011" xfId="1987"/>
    <cellStyle name="Мой заголовок" xfId="1988"/>
    <cellStyle name="Мой заголовок листа" xfId="1989"/>
    <cellStyle name="Мой заголовок листа 2" xfId="1990"/>
    <cellStyle name="Мой заголовок_Новая инструкция1_фст" xfId="1991"/>
    <cellStyle name="назв фил" xfId="1992"/>
    <cellStyle name="Название 10" xfId="1994"/>
    <cellStyle name="Название 11" xfId="1993"/>
    <cellStyle name="Название 2" xfId="1995"/>
    <cellStyle name="Название 2 2" xfId="1996"/>
    <cellStyle name="Название 3" xfId="1997"/>
    <cellStyle name="Название 3 2" xfId="1998"/>
    <cellStyle name="Название 4" xfId="1999"/>
    <cellStyle name="Название 4 2" xfId="2000"/>
    <cellStyle name="Название 5" xfId="2001"/>
    <cellStyle name="Название 5 2" xfId="2002"/>
    <cellStyle name="Название 6" xfId="2003"/>
    <cellStyle name="Название 6 2" xfId="2004"/>
    <cellStyle name="Название 7" xfId="2005"/>
    <cellStyle name="Название 7 2" xfId="2006"/>
    <cellStyle name="Название 8" xfId="2007"/>
    <cellStyle name="Название 8 2" xfId="2008"/>
    <cellStyle name="Название 9" xfId="2009"/>
    <cellStyle name="Название 9 2" xfId="2010"/>
    <cellStyle name="Невидимый" xfId="2011"/>
    <cellStyle name="Нейтральный 10" xfId="2013"/>
    <cellStyle name="Нейтральный 11" xfId="2012"/>
    <cellStyle name="Нейтральный 2" xfId="2014"/>
    <cellStyle name="Нейтральный 2 2" xfId="2015"/>
    <cellStyle name="Нейтральный 3" xfId="2016"/>
    <cellStyle name="Нейтральный 3 2" xfId="2017"/>
    <cellStyle name="Нейтральный 4" xfId="2018"/>
    <cellStyle name="Нейтральный 4 2" xfId="2019"/>
    <cellStyle name="Нейтральный 5" xfId="2020"/>
    <cellStyle name="Нейтральный 5 2" xfId="2021"/>
    <cellStyle name="Нейтральный 6" xfId="2022"/>
    <cellStyle name="Нейтральный 6 2" xfId="2023"/>
    <cellStyle name="Нейтральный 7" xfId="2024"/>
    <cellStyle name="Нейтральный 7 2" xfId="2025"/>
    <cellStyle name="Нейтральный 8" xfId="2026"/>
    <cellStyle name="Нейтральный 8 2" xfId="2027"/>
    <cellStyle name="Нейтральный 9" xfId="2028"/>
    <cellStyle name="Нейтральный 9 2" xfId="2029"/>
    <cellStyle name="Низ1" xfId="2030"/>
    <cellStyle name="Низ2" xfId="2031"/>
    <cellStyle name="Обычный" xfId="0" builtinId="0"/>
    <cellStyle name="Обычный 10" xfId="2032"/>
    <cellStyle name="Обычный 11" xfId="2033"/>
    <cellStyle name="Обычный 11 2" xfId="2034"/>
    <cellStyle name="Обычный 11 3" xfId="2035"/>
    <cellStyle name="Обычный 11_46EE.2011(v1.2)" xfId="2036"/>
    <cellStyle name="Обычный 12" xfId="2037"/>
    <cellStyle name="Обычный 12 2" xfId="2038"/>
    <cellStyle name="Обычный 13" xfId="2039"/>
    <cellStyle name="Обычный 14" xfId="2040"/>
    <cellStyle name="Обычный 15" xfId="2041"/>
    <cellStyle name="Обычный 16" xfId="2042"/>
    <cellStyle name="Обычный 17" xfId="2043"/>
    <cellStyle name="Обычный 18" xfId="2044"/>
    <cellStyle name="Обычный 19" xfId="2045"/>
    <cellStyle name="Обычный 2" xfId="2046"/>
    <cellStyle name="Обычный 2 10" xfId="2047"/>
    <cellStyle name="Обычный 2 11" xfId="2048"/>
    <cellStyle name="Обычный 2 12" xfId="2049"/>
    <cellStyle name="Обычный 2 2" xfId="2050"/>
    <cellStyle name="Обычный 2 2 2" xfId="2051"/>
    <cellStyle name="Обычный 2 2 2 2" xfId="2052"/>
    <cellStyle name="Обычный 2 2 2 3" xfId="2053"/>
    <cellStyle name="Обычный 2 2 2 4" xfId="2054"/>
    <cellStyle name="Обычный 2 2 2 5" xfId="2055"/>
    <cellStyle name="Обычный 2 2 3" xfId="2056"/>
    <cellStyle name="Обычный 2 2 3 2" xfId="2057"/>
    <cellStyle name="Обычный 2 2 4" xfId="2058"/>
    <cellStyle name="Обычный 2 2_46EE.2011(v1.0)" xfId="2059"/>
    <cellStyle name="Обычный 2 3" xfId="2060"/>
    <cellStyle name="Обычный 2 3 2" xfId="2061"/>
    <cellStyle name="Обычный 2 3 3" xfId="2062"/>
    <cellStyle name="Обычный 2 3_46EE.2011(v1.0)" xfId="2063"/>
    <cellStyle name="Обычный 2 4" xfId="2064"/>
    <cellStyle name="Обычный 2 4 2" xfId="2065"/>
    <cellStyle name="Обычный 2 4 3" xfId="2066"/>
    <cellStyle name="Обычный 2 4_46EE.2011(v1.0)" xfId="2067"/>
    <cellStyle name="Обычный 2 5" xfId="2068"/>
    <cellStyle name="Обычный 2 5 2" xfId="2069"/>
    <cellStyle name="Обычный 2 5 3" xfId="2070"/>
    <cellStyle name="Обычный 2 5_46EE.2011(v1.0)" xfId="2071"/>
    <cellStyle name="Обычный 2 6" xfId="2072"/>
    <cellStyle name="Обычный 2 6 2" xfId="2073"/>
    <cellStyle name="Обычный 2 6 3" xfId="2074"/>
    <cellStyle name="Обычный 2 6_46EE.2011(v1.0)" xfId="2075"/>
    <cellStyle name="Обычный 2 7" xfId="2076"/>
    <cellStyle name="Обычный 2 8" xfId="2077"/>
    <cellStyle name="Обычный 2 9" xfId="2078"/>
    <cellStyle name="Обычный 2_1" xfId="2079"/>
    <cellStyle name="Обычный 20" xfId="2080"/>
    <cellStyle name="Обычный 21" xfId="2081"/>
    <cellStyle name="Обычный 22" xfId="2082"/>
    <cellStyle name="Обычный 23" xfId="2083"/>
    <cellStyle name="Обычный 24" xfId="2084"/>
    <cellStyle name="Обычный 25" xfId="2085"/>
    <cellStyle name="Обычный 26" xfId="2086"/>
    <cellStyle name="Обычный 27" xfId="2087"/>
    <cellStyle name="Обычный 28" xfId="2088"/>
    <cellStyle name="Обычный 29" xfId="2089"/>
    <cellStyle name="Обычный 3" xfId="2"/>
    <cellStyle name="Обычный 3 2" xfId="2091"/>
    <cellStyle name="Обычный 3 3" xfId="2092"/>
    <cellStyle name="Обычный 3 4" xfId="2093"/>
    <cellStyle name="Обычный 3 5" xfId="2090"/>
    <cellStyle name="Обычный 3_Общехоз." xfId="2094"/>
    <cellStyle name="Обычный 30" xfId="2095"/>
    <cellStyle name="Обычный 31" xfId="2096"/>
    <cellStyle name="Обычный 32" xfId="2097"/>
    <cellStyle name="Обычный 33" xfId="2098"/>
    <cellStyle name="Обычный 34" xfId="2099"/>
    <cellStyle name="Обычный 35" xfId="2100"/>
    <cellStyle name="Обычный 36" xfId="2101"/>
    <cellStyle name="Обычный 37" xfId="2102"/>
    <cellStyle name="Обычный 38" xfId="2103"/>
    <cellStyle name="Обычный 39" xfId="2104"/>
    <cellStyle name="Обычный 4" xfId="1"/>
    <cellStyle name="Обычный 4 2" xfId="2106"/>
    <cellStyle name="Обычный 4 2 2" xfId="2107"/>
    <cellStyle name="Обычный 4 2 3" xfId="2108"/>
    <cellStyle name="Обычный 4 2 4" xfId="2109"/>
    <cellStyle name="Обычный 4 2_46EP.2012(v0.1)" xfId="2110"/>
    <cellStyle name="Обычный 4 3" xfId="2111"/>
    <cellStyle name="Обычный 4 4" xfId="2105"/>
    <cellStyle name="Обычный 4_ARMRAZR" xfId="2112"/>
    <cellStyle name="Обычный 40" xfId="2113"/>
    <cellStyle name="Обычный 41" xfId="2114"/>
    <cellStyle name="Обычный 42" xfId="3"/>
    <cellStyle name="Обычный 5" xfId="2115"/>
    <cellStyle name="Обычный 5 2" xfId="2116"/>
    <cellStyle name="Обычный 6" xfId="2117"/>
    <cellStyle name="Обычный 6 2" xfId="2118"/>
    <cellStyle name="Обычный 7" xfId="2119"/>
    <cellStyle name="Обычный 7 2" xfId="2120"/>
    <cellStyle name="Обычный 8" xfId="2121"/>
    <cellStyle name="Обычный 8 2" xfId="2122"/>
    <cellStyle name="Обычный 9" xfId="2123"/>
    <cellStyle name="Обычный 9 2" xfId="2124"/>
    <cellStyle name="Ошибка" xfId="2125"/>
    <cellStyle name="Плохой 10" xfId="2127"/>
    <cellStyle name="Плохой 11" xfId="2126"/>
    <cellStyle name="Плохой 2" xfId="2128"/>
    <cellStyle name="Плохой 2 2" xfId="2129"/>
    <cellStyle name="Плохой 3" xfId="2130"/>
    <cellStyle name="Плохой 3 2" xfId="2131"/>
    <cellStyle name="Плохой 4" xfId="2132"/>
    <cellStyle name="Плохой 4 2" xfId="2133"/>
    <cellStyle name="Плохой 5" xfId="2134"/>
    <cellStyle name="Плохой 5 2" xfId="2135"/>
    <cellStyle name="Плохой 6" xfId="2136"/>
    <cellStyle name="Плохой 6 2" xfId="2137"/>
    <cellStyle name="Плохой 7" xfId="2138"/>
    <cellStyle name="Плохой 7 2" xfId="2139"/>
    <cellStyle name="Плохой 8" xfId="2140"/>
    <cellStyle name="Плохой 8 2" xfId="2141"/>
    <cellStyle name="Плохой 9" xfId="2142"/>
    <cellStyle name="Плохой 9 2" xfId="2143"/>
    <cellStyle name="По центру с переносом" xfId="2144"/>
    <cellStyle name="По центру с переносом 2" xfId="2145"/>
    <cellStyle name="По центру с переносом 3" xfId="2146"/>
    <cellStyle name="По центру с переносом 4" xfId="2147"/>
    <cellStyle name="По ширине с переносом" xfId="2148"/>
    <cellStyle name="По ширине с переносом 2" xfId="2149"/>
    <cellStyle name="По ширине с переносом 3" xfId="2150"/>
    <cellStyle name="По ширине с переносом 4" xfId="2151"/>
    <cellStyle name="Подгруппа" xfId="2152"/>
    <cellStyle name="Поле ввода" xfId="2153"/>
    <cellStyle name="Пояснение 10" xfId="2155"/>
    <cellStyle name="Пояснение 11" xfId="2154"/>
    <cellStyle name="Пояснение 2" xfId="2156"/>
    <cellStyle name="Пояснение 2 2" xfId="2157"/>
    <cellStyle name="Пояснение 3" xfId="2158"/>
    <cellStyle name="Пояснение 3 2" xfId="2159"/>
    <cellStyle name="Пояснение 4" xfId="2160"/>
    <cellStyle name="Пояснение 4 2" xfId="2161"/>
    <cellStyle name="Пояснение 5" xfId="2162"/>
    <cellStyle name="Пояснение 5 2" xfId="2163"/>
    <cellStyle name="Пояснение 6" xfId="2164"/>
    <cellStyle name="Пояснение 6 2" xfId="2165"/>
    <cellStyle name="Пояснение 7" xfId="2166"/>
    <cellStyle name="Пояснение 7 2" xfId="2167"/>
    <cellStyle name="Пояснение 8" xfId="2168"/>
    <cellStyle name="Пояснение 8 2" xfId="2169"/>
    <cellStyle name="Пояснение 9" xfId="2170"/>
    <cellStyle name="Пояснение 9 2" xfId="2171"/>
    <cellStyle name="Примечание 10" xfId="2173"/>
    <cellStyle name="Примечание 10 2" xfId="2174"/>
    <cellStyle name="Примечание 10 3" xfId="2175"/>
    <cellStyle name="Примечание 10 4" xfId="2176"/>
    <cellStyle name="Примечание 10_46EE.2011(v1.0)" xfId="2177"/>
    <cellStyle name="Примечание 11" xfId="2178"/>
    <cellStyle name="Примечание 11 2" xfId="2179"/>
    <cellStyle name="Примечание 11 3" xfId="2180"/>
    <cellStyle name="Примечание 11 4" xfId="2181"/>
    <cellStyle name="Примечание 11_46EE.2011(v1.0)" xfId="2182"/>
    <cellStyle name="Примечание 12" xfId="2183"/>
    <cellStyle name="Примечание 12 2" xfId="2184"/>
    <cellStyle name="Примечание 12 3" xfId="2185"/>
    <cellStyle name="Примечание 12 4" xfId="2186"/>
    <cellStyle name="Примечание 12_46EE.2011(v1.0)" xfId="2187"/>
    <cellStyle name="Примечание 13" xfId="2188"/>
    <cellStyle name="Примечание 14" xfId="2189"/>
    <cellStyle name="Примечание 15" xfId="2190"/>
    <cellStyle name="Примечание 16" xfId="2191"/>
    <cellStyle name="Примечание 17" xfId="2192"/>
    <cellStyle name="Примечание 18" xfId="2193"/>
    <cellStyle name="Примечание 19" xfId="2194"/>
    <cellStyle name="Примечание 2" xfId="2195"/>
    <cellStyle name="Примечание 2 2" xfId="2196"/>
    <cellStyle name="Примечание 2 3" xfId="2197"/>
    <cellStyle name="Примечание 2 4" xfId="2198"/>
    <cellStyle name="Примечание 2 5" xfId="2199"/>
    <cellStyle name="Примечание 2 6" xfId="2200"/>
    <cellStyle name="Примечание 2 7" xfId="2201"/>
    <cellStyle name="Примечание 2 8" xfId="2202"/>
    <cellStyle name="Примечание 2 9" xfId="2203"/>
    <cellStyle name="Примечание 2_46EE.2011(v1.0)" xfId="2204"/>
    <cellStyle name="Примечание 20" xfId="2205"/>
    <cellStyle name="Примечание 21" xfId="2206"/>
    <cellStyle name="Примечание 22" xfId="2207"/>
    <cellStyle name="Примечание 23" xfId="2208"/>
    <cellStyle name="Примечание 24" xfId="2209"/>
    <cellStyle name="Примечание 25" xfId="2210"/>
    <cellStyle name="Примечание 26" xfId="2211"/>
    <cellStyle name="Примечание 27" xfId="2212"/>
    <cellStyle name="Примечание 28" xfId="2213"/>
    <cellStyle name="Примечание 29" xfId="2214"/>
    <cellStyle name="Примечание 3" xfId="2215"/>
    <cellStyle name="Примечание 3 2" xfId="2216"/>
    <cellStyle name="Примечание 3 3" xfId="2217"/>
    <cellStyle name="Примечание 3 4" xfId="2218"/>
    <cellStyle name="Примечание 3 5" xfId="2219"/>
    <cellStyle name="Примечание 3 6" xfId="2220"/>
    <cellStyle name="Примечание 3 7" xfId="2221"/>
    <cellStyle name="Примечание 3 8" xfId="2222"/>
    <cellStyle name="Примечание 3 9" xfId="2223"/>
    <cellStyle name="Примечание 3_46EE.2011(v1.0)" xfId="2224"/>
    <cellStyle name="Примечание 30" xfId="2225"/>
    <cellStyle name="Примечание 31" xfId="2226"/>
    <cellStyle name="Примечание 32" xfId="2227"/>
    <cellStyle name="Примечание 33" xfId="2228"/>
    <cellStyle name="Примечание 34" xfId="2229"/>
    <cellStyle name="Примечание 35" xfId="2230"/>
    <cellStyle name="Примечание 36" xfId="2231"/>
    <cellStyle name="Примечание 37" xfId="2232"/>
    <cellStyle name="Примечание 38" xfId="2172"/>
    <cellStyle name="Примечание 4" xfId="2233"/>
    <cellStyle name="Примечание 4 2" xfId="2234"/>
    <cellStyle name="Примечание 4 3" xfId="2235"/>
    <cellStyle name="Примечание 4 4" xfId="2236"/>
    <cellStyle name="Примечание 4 5" xfId="2237"/>
    <cellStyle name="Примечание 4 6" xfId="2238"/>
    <cellStyle name="Примечание 4 7" xfId="2239"/>
    <cellStyle name="Примечание 4 8" xfId="2240"/>
    <cellStyle name="Примечание 4 9" xfId="2241"/>
    <cellStyle name="Примечание 4_46EE.2011(v1.0)" xfId="2242"/>
    <cellStyle name="Примечание 5" xfId="2243"/>
    <cellStyle name="Примечание 5 2" xfId="2244"/>
    <cellStyle name="Примечание 5 3" xfId="2245"/>
    <cellStyle name="Примечание 5 4" xfId="2246"/>
    <cellStyle name="Примечание 5 5" xfId="2247"/>
    <cellStyle name="Примечание 5 6" xfId="2248"/>
    <cellStyle name="Примечание 5 7" xfId="2249"/>
    <cellStyle name="Примечание 5 8" xfId="2250"/>
    <cellStyle name="Примечание 5 9" xfId="2251"/>
    <cellStyle name="Примечание 5_46EE.2011(v1.0)" xfId="2252"/>
    <cellStyle name="Примечание 6" xfId="2253"/>
    <cellStyle name="Примечание 6 2" xfId="2254"/>
    <cellStyle name="Примечание 6_46EE.2011(v1.0)" xfId="2255"/>
    <cellStyle name="Примечание 7" xfId="2256"/>
    <cellStyle name="Примечание 7 2" xfId="2257"/>
    <cellStyle name="Примечание 7_46EE.2011(v1.0)" xfId="2258"/>
    <cellStyle name="Примечание 8" xfId="2259"/>
    <cellStyle name="Примечание 8 2" xfId="2260"/>
    <cellStyle name="Примечание 8_46EE.2011(v1.0)" xfId="2261"/>
    <cellStyle name="Примечание 9" xfId="2262"/>
    <cellStyle name="Примечание 9 2" xfId="2263"/>
    <cellStyle name="Примечание 9_46EE.2011(v1.0)" xfId="2264"/>
    <cellStyle name="Продукт" xfId="2265"/>
    <cellStyle name="Процентный 10" xfId="2266"/>
    <cellStyle name="Процентный 2" xfId="2267"/>
    <cellStyle name="Процентный 2 2" xfId="2268"/>
    <cellStyle name="Процентный 2 2 2" xfId="2269"/>
    <cellStyle name="Процентный 2 2 3" xfId="2270"/>
    <cellStyle name="Процентный 2 2 4" xfId="2271"/>
    <cellStyle name="Процентный 2 3" xfId="2272"/>
    <cellStyle name="Процентный 2 3 2" xfId="2273"/>
    <cellStyle name="Процентный 2 3 3" xfId="2274"/>
    <cellStyle name="Процентный 2 3 4" xfId="2275"/>
    <cellStyle name="Процентный 2 4" xfId="2276"/>
    <cellStyle name="Процентный 2 5" xfId="2277"/>
    <cellStyle name="Процентный 2 6" xfId="2278"/>
    <cellStyle name="Процентный 3" xfId="2279"/>
    <cellStyle name="Процентный 3 2" xfId="2280"/>
    <cellStyle name="Процентный 3 3" xfId="2281"/>
    <cellStyle name="Процентный 3 4" xfId="2282"/>
    <cellStyle name="Процентный 4" xfId="2283"/>
    <cellStyle name="Процентный 4 2" xfId="2284"/>
    <cellStyle name="Процентный 4 3" xfId="2285"/>
    <cellStyle name="Процентный 4 4" xfId="2286"/>
    <cellStyle name="Процентный 5" xfId="2287"/>
    <cellStyle name="Процентный 9" xfId="2288"/>
    <cellStyle name="Разница" xfId="2289"/>
    <cellStyle name="Рамки" xfId="2290"/>
    <cellStyle name="Сводная таблица" xfId="2291"/>
    <cellStyle name="Связанная ячейка 10" xfId="2293"/>
    <cellStyle name="Связанная ячейка 11" xfId="2292"/>
    <cellStyle name="Связанная ячейка 2" xfId="2294"/>
    <cellStyle name="Связанная ячейка 2 2" xfId="2295"/>
    <cellStyle name="Связанная ячейка 2_46EE.2011(v1.0)" xfId="2296"/>
    <cellStyle name="Связанная ячейка 3" xfId="2297"/>
    <cellStyle name="Связанная ячейка 3 2" xfId="2298"/>
    <cellStyle name="Связанная ячейка 3_46EE.2011(v1.0)" xfId="2299"/>
    <cellStyle name="Связанная ячейка 4" xfId="2300"/>
    <cellStyle name="Связанная ячейка 4 2" xfId="2301"/>
    <cellStyle name="Связанная ячейка 4_46EE.2011(v1.0)" xfId="2302"/>
    <cellStyle name="Связанная ячейка 5" xfId="2303"/>
    <cellStyle name="Связанная ячейка 5 2" xfId="2304"/>
    <cellStyle name="Связанная ячейка 5_46EE.2011(v1.0)" xfId="2305"/>
    <cellStyle name="Связанная ячейка 6" xfId="2306"/>
    <cellStyle name="Связанная ячейка 6 2" xfId="2307"/>
    <cellStyle name="Связанная ячейка 6_46EE.2011(v1.0)" xfId="2308"/>
    <cellStyle name="Связанная ячейка 7" xfId="2309"/>
    <cellStyle name="Связанная ячейка 7 2" xfId="2310"/>
    <cellStyle name="Связанная ячейка 7_46EE.2011(v1.0)" xfId="2311"/>
    <cellStyle name="Связанная ячейка 8" xfId="2312"/>
    <cellStyle name="Связанная ячейка 8 2" xfId="2313"/>
    <cellStyle name="Связанная ячейка 8_46EE.2011(v1.0)" xfId="2314"/>
    <cellStyle name="Связанная ячейка 9" xfId="2315"/>
    <cellStyle name="Связанная ячейка 9 2" xfId="2316"/>
    <cellStyle name="Связанная ячейка 9_46EE.2011(v1.0)" xfId="2317"/>
    <cellStyle name="Стиль 1" xfId="2318"/>
    <cellStyle name="Стиль 1 2" xfId="2319"/>
    <cellStyle name="Стиль 1 2 2" xfId="2320"/>
    <cellStyle name="Стиль 1 2_46EP.2011(v2.0)" xfId="2321"/>
    <cellStyle name="Стиль 1_Новая инструкция1_фст" xfId="2322"/>
    <cellStyle name="Стиль 2" xfId="2323"/>
    <cellStyle name="Субсчет" xfId="2324"/>
    <cellStyle name="Счет" xfId="2325"/>
    <cellStyle name="ТЕКСТ" xfId="2326"/>
    <cellStyle name="ТЕКСТ 2" xfId="2327"/>
    <cellStyle name="ТЕКСТ 3" xfId="2328"/>
    <cellStyle name="ТЕКСТ 4" xfId="2329"/>
    <cellStyle name="ТЕКСТ 5" xfId="2330"/>
    <cellStyle name="ТЕКСТ 6" xfId="2331"/>
    <cellStyle name="ТЕКСТ 7" xfId="2332"/>
    <cellStyle name="ТЕКСТ 8" xfId="2333"/>
    <cellStyle name="ТЕКСТ 9" xfId="2334"/>
    <cellStyle name="Текст предупреждения 10" xfId="2336"/>
    <cellStyle name="Текст предупреждения 11" xfId="2335"/>
    <cellStyle name="Текст предупреждения 2" xfId="2337"/>
    <cellStyle name="Текст предупреждения 2 2" xfId="2338"/>
    <cellStyle name="Текст предупреждения 3" xfId="2339"/>
    <cellStyle name="Текст предупреждения 3 2" xfId="2340"/>
    <cellStyle name="Текст предупреждения 4" xfId="2341"/>
    <cellStyle name="Текст предупреждения 4 2" xfId="2342"/>
    <cellStyle name="Текст предупреждения 5" xfId="2343"/>
    <cellStyle name="Текст предупреждения 5 2" xfId="2344"/>
    <cellStyle name="Текст предупреждения 6" xfId="2345"/>
    <cellStyle name="Текст предупреждения 6 2" xfId="2346"/>
    <cellStyle name="Текст предупреждения 7" xfId="2347"/>
    <cellStyle name="Текст предупреждения 7 2" xfId="2348"/>
    <cellStyle name="Текст предупреждения 8" xfId="2349"/>
    <cellStyle name="Текст предупреждения 8 2" xfId="2350"/>
    <cellStyle name="Текст предупреждения 9" xfId="2351"/>
    <cellStyle name="Текст предупреждения 9 2" xfId="2352"/>
    <cellStyle name="Текстовый" xfId="2353"/>
    <cellStyle name="Текстовый 10" xfId="2354"/>
    <cellStyle name="Текстовый 11" xfId="2355"/>
    <cellStyle name="Текстовый 12" xfId="2356"/>
    <cellStyle name="Текстовый 13" xfId="2357"/>
    <cellStyle name="Текстовый 14" xfId="2358"/>
    <cellStyle name="Текстовый 15" xfId="2359"/>
    <cellStyle name="Текстовый 16" xfId="2360"/>
    <cellStyle name="Текстовый 2" xfId="2361"/>
    <cellStyle name="Текстовый 3" xfId="2362"/>
    <cellStyle name="Текстовый 4" xfId="2363"/>
    <cellStyle name="Текстовый 5" xfId="2364"/>
    <cellStyle name="Текстовый 6" xfId="2365"/>
    <cellStyle name="Текстовый 7" xfId="2366"/>
    <cellStyle name="Текстовый 8" xfId="2367"/>
    <cellStyle name="Текстовый 9" xfId="2368"/>
    <cellStyle name="Текстовый_1" xfId="2369"/>
    <cellStyle name="Тысячи [0]_22гк" xfId="2370"/>
    <cellStyle name="Тысячи_22гк" xfId="2371"/>
    <cellStyle name="ФИКСИРОВАННЫЙ" xfId="2372"/>
    <cellStyle name="ФИКСИРОВАННЫЙ 2" xfId="2373"/>
    <cellStyle name="ФИКСИРОВАННЫЙ 3" xfId="2374"/>
    <cellStyle name="ФИКСИРОВАННЫЙ 4" xfId="2375"/>
    <cellStyle name="ФИКСИРОВАННЫЙ 5" xfId="2376"/>
    <cellStyle name="ФИКСИРОВАННЫЙ 6" xfId="2377"/>
    <cellStyle name="ФИКСИРОВАННЫЙ 7" xfId="2378"/>
    <cellStyle name="ФИКСИРОВАННЫЙ 8" xfId="2379"/>
    <cellStyle name="ФИКСИРОВАННЫЙ 9" xfId="2380"/>
    <cellStyle name="ФИКСИРОВАННЫЙ_1" xfId="2381"/>
    <cellStyle name="Финансовый 2" xfId="2382"/>
    <cellStyle name="Финансовый 2 2" xfId="2383"/>
    <cellStyle name="Финансовый 2 2 2" xfId="2384"/>
    <cellStyle name="Финансовый 2 2 3" xfId="2385"/>
    <cellStyle name="Финансовый 2 2_INDEX.STATION.2012(v1.0)_" xfId="2386"/>
    <cellStyle name="Финансовый 2 3" xfId="2387"/>
    <cellStyle name="Финансовый 2_46EE.2011(v1.0)" xfId="2388"/>
    <cellStyle name="Финансовый 3" xfId="2389"/>
    <cellStyle name="Финансовый 3 2" xfId="2390"/>
    <cellStyle name="Финансовый 3 2 2" xfId="2391"/>
    <cellStyle name="Финансовый 3 2_UPDATE.MONITORING.OS.EE.2.02.TO.1.3.64" xfId="2392"/>
    <cellStyle name="Финансовый 3 3" xfId="2393"/>
    <cellStyle name="Финансовый 3 4" xfId="2394"/>
    <cellStyle name="Финансовый 3 5" xfId="2395"/>
    <cellStyle name="Финансовый 3_ARMRAZR" xfId="2396"/>
    <cellStyle name="Финансовый 4" xfId="2397"/>
    <cellStyle name="Финансовый 4 2" xfId="2398"/>
    <cellStyle name="Финансовый 4_TEHSHEET" xfId="2399"/>
    <cellStyle name="Финансовый 5" xfId="2400"/>
    <cellStyle name="Финансовый 6" xfId="2401"/>
    <cellStyle name="Финансовый0[0]_FU_bal" xfId="2402"/>
    <cellStyle name="Формула" xfId="2403"/>
    <cellStyle name="Формула 2" xfId="2404"/>
    <cellStyle name="Формула 3" xfId="2405"/>
    <cellStyle name="Формула_A РТ 2009 Рязаньэнерго" xfId="2406"/>
    <cellStyle name="ФормулаВБ" xfId="2407"/>
    <cellStyle name="ФормулаВБ 2" xfId="2408"/>
    <cellStyle name="ФормулаНаКонтроль" xfId="2409"/>
    <cellStyle name="ФормулаНаКонтроль 2" xfId="2410"/>
    <cellStyle name="Хороший 10" xfId="2412"/>
    <cellStyle name="Хороший 11" xfId="2411"/>
    <cellStyle name="Хороший 2" xfId="2413"/>
    <cellStyle name="Хороший 2 2" xfId="2414"/>
    <cellStyle name="Хороший 3" xfId="2415"/>
    <cellStyle name="Хороший 3 2" xfId="2416"/>
    <cellStyle name="Хороший 4" xfId="2417"/>
    <cellStyle name="Хороший 4 2" xfId="2418"/>
    <cellStyle name="Хороший 5" xfId="2419"/>
    <cellStyle name="Хороший 5 2" xfId="2420"/>
    <cellStyle name="Хороший 6" xfId="2421"/>
    <cellStyle name="Хороший 6 2" xfId="2422"/>
    <cellStyle name="Хороший 7" xfId="2423"/>
    <cellStyle name="Хороший 7 2" xfId="2424"/>
    <cellStyle name="Хороший 8" xfId="2425"/>
    <cellStyle name="Хороший 8 2" xfId="2426"/>
    <cellStyle name="Хороший 9" xfId="2427"/>
    <cellStyle name="Хороший 9 2" xfId="2428"/>
    <cellStyle name="Цена_продукта" xfId="2429"/>
    <cellStyle name="Цифры по центру с десятыми" xfId="2430"/>
    <cellStyle name="Цифры по центру с десятыми 2" xfId="2431"/>
    <cellStyle name="Цифры по центру с десятыми 3" xfId="2432"/>
    <cellStyle name="Цифры по центру с десятыми 4" xfId="2433"/>
    <cellStyle name="число" xfId="2434"/>
    <cellStyle name="Џђћ–…ќ’ќ›‰" xfId="2435"/>
    <cellStyle name="Џђћ–…ќ’ќ›‰ 2" xfId="2436"/>
    <cellStyle name="Шапка" xfId="2437"/>
    <cellStyle name="Шапка таблицы" xfId="2438"/>
    <cellStyle name="Шапка_4DNS.UPDATE.EXAMPLE" xfId="2439"/>
    <cellStyle name="ШАУ" xfId="2440"/>
    <cellStyle name="標準_PL-CF sheet" xfId="2441"/>
    <cellStyle name="䁺_x0001_" xfId="2442"/>
  </cellStyles>
  <dxfs count="0"/>
  <tableStyles count="0" defaultTableStyle="TableStyleMedium9" defaultPivotStyle="PivotStyleLight16"/>
  <colors>
    <mruColors>
      <color rgb="FFCC99FF"/>
      <color rgb="FF66FFFF"/>
      <color rgb="FFDAE278"/>
      <color rgb="FFFF99CC"/>
      <color rgb="FFFFCC99"/>
      <color rgb="FF66FF99"/>
      <color rgb="FF33CC33"/>
      <color rgb="FFFAC090"/>
      <color rgb="FFFFCC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90" zoomScaleNormal="90" zoomScaleSheetLayoutView="80" workbookViewId="0">
      <pane ySplit="5" topLeftCell="A6" activePane="bottomLeft" state="frozen"/>
      <selection pane="bottomLeft" activeCell="M9" sqref="M9"/>
    </sheetView>
  </sheetViews>
  <sheetFormatPr defaultColWidth="9.140625" defaultRowHeight="15"/>
  <cols>
    <col min="1" max="1" width="9.140625" style="3" customWidth="1"/>
    <col min="2" max="2" width="35.140625" style="3" customWidth="1"/>
    <col min="3" max="3" width="34.7109375" style="3" customWidth="1"/>
    <col min="4" max="6" width="11.7109375" style="4" hidden="1" customWidth="1"/>
    <col min="7" max="7" width="12.7109375" style="4" hidden="1" customWidth="1"/>
    <col min="8" max="9" width="12.5703125" style="4" hidden="1" customWidth="1"/>
    <col min="10" max="10" width="12.5703125" style="7" hidden="1" customWidth="1"/>
    <col min="11" max="12" width="12.5703125" style="4" hidden="1" customWidth="1"/>
    <col min="13" max="14" width="12.5703125" style="4" customWidth="1"/>
    <col min="15" max="16" width="12.5703125" style="4" hidden="1" customWidth="1"/>
    <col min="17" max="17" width="35.7109375" style="1" customWidth="1"/>
    <col min="18" max="16384" width="9.140625" style="1"/>
  </cols>
  <sheetData>
    <row r="1" spans="1:20" ht="48.75" customHeight="1">
      <c r="A1" s="36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T1" s="5"/>
    </row>
    <row r="2" spans="1:20" ht="13.5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8"/>
      <c r="T2" s="5"/>
    </row>
    <row r="3" spans="1:20" ht="15" customHeight="1">
      <c r="A3" s="21" t="s">
        <v>2</v>
      </c>
      <c r="B3" s="21" t="s">
        <v>3</v>
      </c>
      <c r="C3" s="21" t="s">
        <v>0</v>
      </c>
      <c r="D3" s="24" t="s">
        <v>10</v>
      </c>
      <c r="E3" s="25"/>
      <c r="F3" s="26"/>
      <c r="G3" s="24" t="s">
        <v>1</v>
      </c>
      <c r="H3" s="26"/>
      <c r="I3" s="24" t="s">
        <v>15</v>
      </c>
      <c r="J3" s="35"/>
      <c r="K3" s="24" t="s">
        <v>1</v>
      </c>
      <c r="L3" s="26"/>
      <c r="M3" s="24" t="s">
        <v>20</v>
      </c>
      <c r="N3" s="26"/>
      <c r="O3" s="27" t="s">
        <v>1</v>
      </c>
      <c r="P3" s="27"/>
      <c r="Q3" s="21" t="s">
        <v>7</v>
      </c>
      <c r="R3" s="2"/>
      <c r="T3" s="5"/>
    </row>
    <row r="4" spans="1:20" ht="15" customHeight="1">
      <c r="A4" s="22"/>
      <c r="B4" s="22"/>
      <c r="C4" s="22"/>
      <c r="D4" s="33" t="s">
        <v>11</v>
      </c>
      <c r="E4" s="33" t="s">
        <v>12</v>
      </c>
      <c r="F4" s="33" t="s">
        <v>14</v>
      </c>
      <c r="G4" s="33" t="s">
        <v>16</v>
      </c>
      <c r="H4" s="33" t="s">
        <v>17</v>
      </c>
      <c r="I4" s="33" t="s">
        <v>18</v>
      </c>
      <c r="J4" s="28" t="s">
        <v>19</v>
      </c>
      <c r="K4" s="33" t="s">
        <v>18</v>
      </c>
      <c r="L4" s="33" t="s">
        <v>19</v>
      </c>
      <c r="M4" s="33" t="s">
        <v>21</v>
      </c>
      <c r="N4" s="28" t="s">
        <v>22</v>
      </c>
      <c r="O4" s="28" t="s">
        <v>21</v>
      </c>
      <c r="P4" s="28" t="s">
        <v>22</v>
      </c>
      <c r="Q4" s="22"/>
    </row>
    <row r="5" spans="1:20">
      <c r="A5" s="23"/>
      <c r="B5" s="23"/>
      <c r="C5" s="23"/>
      <c r="D5" s="34"/>
      <c r="E5" s="34"/>
      <c r="F5" s="34"/>
      <c r="G5" s="34"/>
      <c r="H5" s="34"/>
      <c r="I5" s="34"/>
      <c r="J5" s="29"/>
      <c r="K5" s="34"/>
      <c r="L5" s="34"/>
      <c r="M5" s="34"/>
      <c r="N5" s="29"/>
      <c r="O5" s="29"/>
      <c r="P5" s="29"/>
      <c r="Q5" s="23"/>
    </row>
    <row r="6" spans="1:20" s="2" customFormat="1" ht="30" hidden="1">
      <c r="A6" s="14">
        <v>6</v>
      </c>
      <c r="B6" s="14" t="s">
        <v>13</v>
      </c>
      <c r="C6" s="12" t="e">
        <f>#REF!</f>
        <v>#REF!</v>
      </c>
      <c r="D6" s="10">
        <v>27.74</v>
      </c>
      <c r="E6" s="10">
        <v>27.74</v>
      </c>
      <c r="F6" s="10" t="s">
        <v>4</v>
      </c>
      <c r="G6" s="11" t="s">
        <v>4</v>
      </c>
      <c r="H6" s="11">
        <f t="shared" ref="H6" si="0">E6/D6*100</f>
        <v>100</v>
      </c>
      <c r="I6" s="10" t="s">
        <v>4</v>
      </c>
      <c r="J6" s="10" t="s">
        <v>4</v>
      </c>
      <c r="K6" s="10" t="s">
        <v>4</v>
      </c>
      <c r="L6" s="10" t="s">
        <v>4</v>
      </c>
      <c r="M6" s="10" t="str">
        <f t="shared" ref="M6" si="1">J6</f>
        <v>-</v>
      </c>
      <c r="N6" s="10"/>
      <c r="O6" s="10"/>
      <c r="P6" s="10"/>
      <c r="Q6" s="13"/>
    </row>
    <row r="7" spans="1:20" ht="15" customHeight="1">
      <c r="A7" s="30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</row>
    <row r="8" spans="1:20" ht="50.25" customHeight="1">
      <c r="A8" s="21">
        <v>1</v>
      </c>
      <c r="B8" s="21" t="s">
        <v>28</v>
      </c>
      <c r="C8" s="14" t="s">
        <v>25</v>
      </c>
      <c r="D8" s="10">
        <v>24.57</v>
      </c>
      <c r="E8" s="10">
        <v>24.57</v>
      </c>
      <c r="F8" s="10" t="s">
        <v>4</v>
      </c>
      <c r="G8" s="11">
        <v>96.580188679245282</v>
      </c>
      <c r="H8" s="11">
        <f>E8/D8*100</f>
        <v>100</v>
      </c>
      <c r="I8" s="10">
        <v>24.57</v>
      </c>
      <c r="J8" s="10">
        <v>25.55</v>
      </c>
      <c r="K8" s="11">
        <f>I8/E8*100</f>
        <v>100</v>
      </c>
      <c r="L8" s="11">
        <f t="shared" ref="L8:L11" si="2">J8/I8*100</f>
        <v>103.98860398860398</v>
      </c>
      <c r="M8" s="10">
        <f>J8</f>
        <v>25.55</v>
      </c>
      <c r="N8" s="10">
        <v>26.55</v>
      </c>
      <c r="O8" s="11">
        <f t="shared" ref="O8:O13" si="3">M8/J8*100</f>
        <v>100</v>
      </c>
      <c r="P8" s="11">
        <f t="shared" ref="P8:P13" si="4">N8/M8*100</f>
        <v>103.91389432485323</v>
      </c>
      <c r="Q8" s="21" t="s">
        <v>23</v>
      </c>
    </row>
    <row r="9" spans="1:20" ht="45">
      <c r="A9" s="22"/>
      <c r="B9" s="22"/>
      <c r="C9" s="14" t="s">
        <v>8</v>
      </c>
      <c r="D9" s="10">
        <v>28.06</v>
      </c>
      <c r="E9" s="10">
        <v>29.48</v>
      </c>
      <c r="F9" s="10" t="s">
        <v>4</v>
      </c>
      <c r="G9" s="11">
        <v>100</v>
      </c>
      <c r="H9" s="11">
        <f t="shared" ref="H9:H11" si="5">E9/D9*100</f>
        <v>105.06058446186744</v>
      </c>
      <c r="I9" s="10">
        <v>29.48</v>
      </c>
      <c r="J9" s="10">
        <v>30.66</v>
      </c>
      <c r="K9" s="11">
        <f t="shared" ref="K9:K11" si="6">I9/E9*100</f>
        <v>100</v>
      </c>
      <c r="L9" s="11">
        <f t="shared" si="2"/>
        <v>104.00271370420624</v>
      </c>
      <c r="M9" s="10">
        <f t="shared" ref="M9:M13" si="7">J9</f>
        <v>30.66</v>
      </c>
      <c r="N9" s="10">
        <v>31.86</v>
      </c>
      <c r="O9" s="11">
        <f t="shared" si="3"/>
        <v>100</v>
      </c>
      <c r="P9" s="11">
        <f t="shared" si="4"/>
        <v>103.91389432485323</v>
      </c>
      <c r="Q9" s="22"/>
    </row>
    <row r="10" spans="1:20" ht="45">
      <c r="A10" s="22"/>
      <c r="B10" s="22"/>
      <c r="C10" s="14" t="s">
        <v>27</v>
      </c>
      <c r="D10" s="10">
        <v>16.25</v>
      </c>
      <c r="E10" s="10">
        <v>16.25</v>
      </c>
      <c r="F10" s="10" t="s">
        <v>4</v>
      </c>
      <c r="G10" s="11">
        <v>95.140515222482449</v>
      </c>
      <c r="H10" s="11">
        <f t="shared" si="5"/>
        <v>100</v>
      </c>
      <c r="I10" s="10">
        <v>16.25</v>
      </c>
      <c r="J10" s="10">
        <v>17.649999999999999</v>
      </c>
      <c r="K10" s="11">
        <f t="shared" si="6"/>
        <v>100</v>
      </c>
      <c r="L10" s="11">
        <f t="shared" si="2"/>
        <v>108.6153846153846</v>
      </c>
      <c r="M10" s="10">
        <f t="shared" si="7"/>
        <v>17.649999999999999</v>
      </c>
      <c r="N10" s="10">
        <v>18.47</v>
      </c>
      <c r="O10" s="11">
        <f t="shared" si="3"/>
        <v>100</v>
      </c>
      <c r="P10" s="11">
        <f t="shared" si="4"/>
        <v>104.6458923512748</v>
      </c>
      <c r="Q10" s="22"/>
    </row>
    <row r="11" spans="1:20" ht="60">
      <c r="A11" s="22"/>
      <c r="B11" s="22"/>
      <c r="C11" s="16" t="s">
        <v>6</v>
      </c>
      <c r="D11" s="10">
        <v>15.43</v>
      </c>
      <c r="E11" s="10">
        <v>16.3</v>
      </c>
      <c r="F11" s="10" t="s">
        <v>4</v>
      </c>
      <c r="G11" s="11">
        <v>100</v>
      </c>
      <c r="H11" s="11">
        <f t="shared" si="5"/>
        <v>105.63836681788723</v>
      </c>
      <c r="I11" s="10">
        <v>16.3</v>
      </c>
      <c r="J11" s="10">
        <v>17.170000000000002</v>
      </c>
      <c r="K11" s="11">
        <f t="shared" si="6"/>
        <v>100</v>
      </c>
      <c r="L11" s="11">
        <f t="shared" si="2"/>
        <v>105.33742331288344</v>
      </c>
      <c r="M11" s="10">
        <f t="shared" si="7"/>
        <v>17.170000000000002</v>
      </c>
      <c r="N11" s="10">
        <f>ROUND(M11*1.054,2)</f>
        <v>18.100000000000001</v>
      </c>
      <c r="O11" s="11">
        <f t="shared" si="3"/>
        <v>100</v>
      </c>
      <c r="P11" s="11">
        <f t="shared" si="4"/>
        <v>105.41642399534071</v>
      </c>
      <c r="Q11" s="23"/>
    </row>
    <row r="12" spans="1:20" ht="30" customHeight="1">
      <c r="A12" s="17"/>
      <c r="B12" s="15"/>
      <c r="C12" s="14" t="s">
        <v>26</v>
      </c>
      <c r="D12" s="10">
        <v>16.106147205313402</v>
      </c>
      <c r="E12" s="10">
        <v>17.007730401366413</v>
      </c>
      <c r="F12" s="10" t="s">
        <v>4</v>
      </c>
      <c r="G12" s="11">
        <v>99.976084452597163</v>
      </c>
      <c r="H12" s="11">
        <f>E12/D12*100</f>
        <v>105.59775832519138</v>
      </c>
      <c r="I12" s="10">
        <v>17.007730401366413</v>
      </c>
      <c r="J12" s="10">
        <v>18.11</v>
      </c>
      <c r="K12" s="11">
        <f>I12/E12*100</f>
        <v>100</v>
      </c>
      <c r="L12" s="11">
        <f>J12/I12*100</f>
        <v>106.48099171741944</v>
      </c>
      <c r="M12" s="10">
        <f t="shared" si="7"/>
        <v>18.11</v>
      </c>
      <c r="N12" s="10">
        <v>20.657364617281715</v>
      </c>
      <c r="O12" s="11">
        <f t="shared" si="3"/>
        <v>100</v>
      </c>
      <c r="P12" s="11">
        <f t="shared" si="4"/>
        <v>114.06606635716021</v>
      </c>
      <c r="Q12" s="21" t="s">
        <v>24</v>
      </c>
    </row>
    <row r="13" spans="1:20" ht="69" customHeight="1">
      <c r="A13" s="20"/>
      <c r="B13" s="19"/>
      <c r="C13" s="14" t="s">
        <v>9</v>
      </c>
      <c r="D13" s="10">
        <v>19.329659999999997</v>
      </c>
      <c r="E13" s="10">
        <v>20.409276481639694</v>
      </c>
      <c r="F13" s="10" t="s">
        <v>4</v>
      </c>
      <c r="G13" s="11">
        <v>99.998241076047591</v>
      </c>
      <c r="H13" s="11">
        <f>E13/D13*100</f>
        <v>105.58528438492812</v>
      </c>
      <c r="I13" s="10">
        <v>20.409276481639694</v>
      </c>
      <c r="J13" s="10">
        <v>21.52</v>
      </c>
      <c r="K13" s="11">
        <f>I13/E13*100</f>
        <v>100</v>
      </c>
      <c r="L13" s="11">
        <f>J13/I13*100</f>
        <v>105.44224837837596</v>
      </c>
      <c r="M13" s="10">
        <f t="shared" si="7"/>
        <v>21.52</v>
      </c>
      <c r="N13" s="10">
        <f>ROUND(M13*1.054,2)</f>
        <v>22.68</v>
      </c>
      <c r="O13" s="11">
        <f t="shared" si="3"/>
        <v>100</v>
      </c>
      <c r="P13" s="11">
        <f t="shared" si="4"/>
        <v>105.39033457249072</v>
      </c>
      <c r="Q13" s="23"/>
    </row>
    <row r="14" spans="1:20" ht="18.75">
      <c r="A14" s="4"/>
      <c r="B14" s="4"/>
      <c r="C14" s="6"/>
    </row>
    <row r="15" spans="1:20">
      <c r="A15" s="4"/>
      <c r="B15" s="4"/>
      <c r="C15" s="4"/>
    </row>
    <row r="16" spans="1:20">
      <c r="A16" s="4"/>
      <c r="B16" s="4"/>
      <c r="C16" s="4"/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4"/>
      <c r="B21" s="4"/>
      <c r="C21" s="4"/>
    </row>
    <row r="22" spans="1:3">
      <c r="A22" s="4"/>
      <c r="B22" s="4"/>
      <c r="C22" s="4"/>
    </row>
    <row r="23" spans="1:3">
      <c r="A23" s="4"/>
      <c r="B23" s="4"/>
      <c r="C23" s="4"/>
    </row>
    <row r="24" spans="1:3">
      <c r="A24" s="4"/>
      <c r="B24" s="4"/>
      <c r="C24" s="4"/>
    </row>
    <row r="25" spans="1:3">
      <c r="A25" s="4"/>
      <c r="B25" s="4"/>
      <c r="C25" s="4"/>
    </row>
    <row r="26" spans="1:3">
      <c r="A26" s="4"/>
      <c r="B26" s="4"/>
      <c r="C26" s="4"/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  <row r="32" spans="1:3">
      <c r="A32" s="4"/>
      <c r="B32" s="4"/>
      <c r="C32" s="4"/>
    </row>
    <row r="33" spans="1:3">
      <c r="A33" s="4"/>
      <c r="B33" s="4"/>
      <c r="C33" s="4"/>
    </row>
    <row r="34" spans="1:3">
      <c r="A34" s="4"/>
      <c r="B34" s="4"/>
      <c r="C34" s="4"/>
    </row>
    <row r="35" spans="1:3">
      <c r="A35" s="4"/>
      <c r="B35" s="4"/>
      <c r="C35" s="4"/>
    </row>
    <row r="36" spans="1:3">
      <c r="A36" s="4"/>
      <c r="B36" s="4"/>
      <c r="C36" s="4"/>
    </row>
    <row r="37" spans="1:3">
      <c r="A37" s="4"/>
      <c r="B37" s="4"/>
      <c r="C37" s="4"/>
    </row>
    <row r="38" spans="1:3">
      <c r="A38" s="4"/>
      <c r="B38" s="4"/>
      <c r="C38" s="4"/>
    </row>
    <row r="39" spans="1:3">
      <c r="A39" s="4"/>
      <c r="B39" s="4"/>
      <c r="C39" s="4"/>
    </row>
    <row r="40" spans="1:3">
      <c r="A40" s="4"/>
      <c r="B40" s="4"/>
      <c r="C40" s="4"/>
    </row>
    <row r="41" spans="1:3">
      <c r="A41" s="4"/>
      <c r="B41" s="4"/>
      <c r="C41" s="4"/>
    </row>
    <row r="42" spans="1:3">
      <c r="A42" s="4"/>
      <c r="B42" s="4"/>
      <c r="C42" s="4"/>
    </row>
    <row r="43" spans="1:3">
      <c r="A43" s="4"/>
      <c r="B43" s="4"/>
      <c r="C43" s="4"/>
    </row>
    <row r="44" spans="1:3">
      <c r="C44" s="4"/>
    </row>
  </sheetData>
  <customSheetViews>
    <customSheetView guid="{7185DFAB-C7CA-48F8-9EA6-A54D2AA9A01D}" scale="93" fitToPage="1">
      <pane ySplit="5" topLeftCell="A711" activePane="bottomLeft" state="frozen"/>
      <selection pane="bottomLeft" activeCell="B722" sqref="B722:B723"/>
      <rowBreaks count="12" manualBreakCount="12">
        <brk id="168" max="18" man="1"/>
        <brk id="211" max="18" man="1"/>
        <brk id="250" max="18" man="1"/>
        <brk id="305" max="18" man="1"/>
        <brk id="351" max="18" man="1"/>
        <brk id="396" max="18" man="1"/>
        <brk id="436" max="18" man="1"/>
        <brk id="497" max="18" man="1"/>
        <brk id="537" max="18" man="1"/>
        <brk id="630" max="18" man="1"/>
        <brk id="650" max="18" man="1"/>
        <brk id="662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1"/>
    </customSheetView>
    <customSheetView guid="{F2233D47-D90A-4E0E-907F-82706D6709C9}" scale="93" fitToPage="1">
      <pane ySplit="5" topLeftCell="A211" activePane="bottomLeft" state="frozen"/>
      <selection pane="bottomLeft" activeCell="M220" sqref="M220:M226"/>
      <rowBreaks count="12" manualBreakCount="12">
        <brk id="168" max="18" man="1"/>
        <brk id="211" max="18" man="1"/>
        <brk id="250" max="18" man="1"/>
        <brk id="305" max="18" man="1"/>
        <brk id="351" max="18" man="1"/>
        <brk id="396" max="18" man="1"/>
        <brk id="436" max="18" man="1"/>
        <brk id="497" max="18" man="1"/>
        <brk id="537" max="18" man="1"/>
        <brk id="630" max="18" man="1"/>
        <brk id="650" max="18" man="1"/>
        <brk id="662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2"/>
    </customSheetView>
    <customSheetView guid="{960C92CF-D0A8-4BFE-8D33-9BBD6A8F6BCE}" scale="90" showPageBreaks="1" fitToPage="1" printArea="1">
      <pane ySplit="5" topLeftCell="A117" activePane="bottomLeft" state="frozen"/>
      <selection pane="bottomLeft" activeCell="A568" sqref="A568:M568"/>
      <rowBreaks count="12" manualBreakCount="12">
        <brk id="168" max="18" man="1"/>
        <brk id="226" max="18" man="1"/>
        <brk id="271" max="18" man="1"/>
        <brk id="326" max="18" man="1"/>
        <brk id="402" max="18" man="1"/>
        <brk id="449" max="18" man="1"/>
        <brk id="513" max="18" man="1"/>
        <brk id="574" max="18" man="1"/>
        <brk id="614" max="18" man="1"/>
        <brk id="716" max="18" man="1"/>
        <brk id="736" max="18" man="1"/>
        <brk id="772" max="18" man="1"/>
      </rowBreaks>
      <pageMargins left="0.39370078740157483" right="0.70866141732283472" top="0.47244094488188981" bottom="0.27559055118110237" header="0.31496062992125984" footer="0.23622047244094491"/>
      <pageSetup paperSize="9" scale="40" fitToHeight="0" orientation="portrait" r:id="rId3"/>
    </customSheetView>
    <customSheetView guid="{BA6DDD3B-491E-4641-BA3C-1C742BEAE564}" scale="93" fitToPage="1" printArea="1">
      <pane ySplit="5" topLeftCell="A357" activePane="bottomLeft" state="frozen"/>
      <selection pane="bottomLeft" activeCell="P376" sqref="P376"/>
      <rowBreaks count="12" manualBreakCount="12">
        <brk id="168" max="18" man="1"/>
        <brk id="211" max="18" man="1"/>
        <brk id="250" max="18" man="1"/>
        <brk id="305" max="18" man="1"/>
        <brk id="351" max="18" man="1"/>
        <brk id="400" max="18" man="1"/>
        <brk id="440" max="18" man="1"/>
        <brk id="501" max="18" man="1"/>
        <brk id="541" max="18" man="1"/>
        <brk id="634" max="18" man="1"/>
        <brk id="654" max="18" man="1"/>
        <brk id="666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4"/>
    </customSheetView>
    <customSheetView guid="{D614E27A-E656-41F8-9375-620B167752C4}" scale="93" fitToPage="1" hiddenColumns="1">
      <pane ySplit="5" topLeftCell="A271" activePane="bottomLeft" state="frozen"/>
      <selection pane="bottomLeft" activeCell="A327" sqref="A327:AA329"/>
      <rowBreaks count="12" manualBreakCount="12">
        <brk id="168" max="18" man="1"/>
        <brk id="226" max="18" man="1"/>
        <brk id="271" max="18" man="1"/>
        <brk id="326" max="18" man="1"/>
        <brk id="402" max="18" man="1"/>
        <brk id="449" max="18" man="1"/>
        <brk id="513" max="18" man="1"/>
        <brk id="574" max="18" man="1"/>
        <brk id="614" max="18" man="1"/>
        <brk id="716" max="18" man="1"/>
        <brk id="737" max="18" man="1"/>
        <brk id="773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5"/>
    </customSheetView>
    <customSheetView guid="{66129F85-089F-4B3B-8EAE-B5426F2EFEDE}" scale="80" showPageBreaks="1" fitToPage="1" printArea="1" hiddenColumns="1">
      <pane ySplit="5" topLeftCell="A710" activePane="bottomLeft" state="frozen"/>
      <selection pane="bottomLeft" activeCell="AA732" sqref="AA732"/>
      <rowBreaks count="12" manualBreakCount="12">
        <brk id="168" max="18" man="1"/>
        <brk id="226" max="18" man="1"/>
        <brk id="274" max="18" man="1"/>
        <brk id="329" max="18" man="1"/>
        <brk id="405" max="18" man="1"/>
        <brk id="452" max="18" man="1"/>
        <brk id="516" max="18" man="1"/>
        <brk id="577" max="18" man="1"/>
        <brk id="617" max="18" man="1"/>
        <brk id="719" max="18" man="1"/>
        <brk id="740" max="18" man="1"/>
        <brk id="776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6"/>
    </customSheetView>
  </customSheetViews>
  <mergeCells count="29">
    <mergeCell ref="A1:Q1"/>
    <mergeCell ref="C3:C5"/>
    <mergeCell ref="A3:A5"/>
    <mergeCell ref="B3:B5"/>
    <mergeCell ref="D4:D5"/>
    <mergeCell ref="E4:E5"/>
    <mergeCell ref="G3:H3"/>
    <mergeCell ref="D3:F3"/>
    <mergeCell ref="K3:L3"/>
    <mergeCell ref="J4:J5"/>
    <mergeCell ref="M3:N3"/>
    <mergeCell ref="P4:P5"/>
    <mergeCell ref="O3:P3"/>
    <mergeCell ref="O4:O5"/>
    <mergeCell ref="K4:K5"/>
    <mergeCell ref="F4:F5"/>
    <mergeCell ref="I3:J3"/>
    <mergeCell ref="M4:M5"/>
    <mergeCell ref="N4:N5"/>
    <mergeCell ref="G4:G5"/>
    <mergeCell ref="H4:H5"/>
    <mergeCell ref="L4:L5"/>
    <mergeCell ref="Q3:Q5"/>
    <mergeCell ref="I4:I5"/>
    <mergeCell ref="A8:A11"/>
    <mergeCell ref="Q12:Q13"/>
    <mergeCell ref="A7:Q7"/>
    <mergeCell ref="Q8:Q11"/>
    <mergeCell ref="B8:B11"/>
  </mergeCells>
  <pageMargins left="0.39370078740157483" right="0.70866141732283472" top="0.47244094488188981" bottom="0.27559055118110237" header="0.31496062992125984" footer="0.23622047244094491"/>
  <pageSetup paperSize="9" scale="33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</vt:lpstr>
      <vt:lpstr>тарифы!Область_печати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Алла Кочнева</cp:lastModifiedBy>
  <cp:lastPrinted>2019-02-15T10:29:17Z</cp:lastPrinted>
  <dcterms:created xsi:type="dcterms:W3CDTF">2011-11-01T09:28:09Z</dcterms:created>
  <dcterms:modified xsi:type="dcterms:W3CDTF">2022-05-13T12:04:12Z</dcterms:modified>
</cp:coreProperties>
</file>